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7" yWindow="32764" windowWidth="22099" windowHeight="9552" tabRatio="665" activeTab="0"/>
  </bookViews>
  <sheets>
    <sheet name="報告書" sheetId="1" r:id="rId1"/>
  </sheets>
  <definedNames>
    <definedName name="block1" localSheetId="0">'報告書'!$I$21:$AU$35</definedName>
    <definedName name="block1">#REF!</definedName>
    <definedName name="block2" localSheetId="0">'報告書'!$I$21:$AU$35</definedName>
    <definedName name="block2">#REF!</definedName>
    <definedName name="_xlnm.Print_Area" localSheetId="0">'報告書'!$A$1:$DI$55</definedName>
  </definedNames>
  <calcPr fullCalcOnLoad="1"/>
</workbook>
</file>

<file path=xl/sharedStrings.xml><?xml version="1.0" encoding="utf-8"?>
<sst xmlns="http://schemas.openxmlformats.org/spreadsheetml/2006/main" count="209" uniqueCount="83">
  <si>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</si>
  <si>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</si>
  <si>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</si>
  <si>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</si>
  <si>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</si>
  <si>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</si>
  <si>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</si>
  <si>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</si>
  <si>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</si>
  <si>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</si>
  <si>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</si>
  <si>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</si>
  <si>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</si>
  <si>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</si>
  <si>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</si>
  <si>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</si>
  <si>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</si>
  <si>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</si>
  <si>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</si>
  <si>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</si>
  <si>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</si>
  <si>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</si>
  <si>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</si>
  <si>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</si>
  <si>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</si>
  <si>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</si>
  <si>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</si>
  <si>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</si>
  <si>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</si>
  <si>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</si>
  <si>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</si>
  <si>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</si>
  <si>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年</t>
  </si>
  <si>
    <t>希望する
基礎日額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</si>
  <si>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</si>
  <si>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</si>
  <si>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</si>
  <si>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</si>
  <si>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</si>
  <si>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</si>
  <si>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</si>
  <si>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</si>
  <si>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</si>
  <si>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</si>
  <si>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</si>
  <si>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</si>
  <si>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</si>
  <si>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</si>
  <si>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</si>
  <si>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</si>
  <si>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</si>
  <si>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</si>
  <si>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</si>
  <si>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</si>
  <si>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</si>
  <si>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</si>
  <si>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</si>
  <si>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</si>
  <si>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</si>
  <si>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</si>
  <si>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</si>
  <si>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</si>
  <si>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－</t>
  </si>
  <si>
    <t>NO</t>
  </si>
  <si>
    <t>承認された
基礎日額</t>
  </si>
  <si>
    <t>適用月数</t>
  </si>
  <si>
    <t>00</t>
  </si>
  <si>
    <t>１．　労　災　保　険　及　び　一　般　拠　出　金　対　象　労　働　者　数　及　び　賃　金</t>
  </si>
  <si>
    <t>委託解除拠出金納付済</t>
  </si>
  <si>
    <t>令和</t>
  </si>
  <si>
    <t>予備欄1</t>
  </si>
  <si>
    <t>予備欄2</t>
  </si>
  <si>
    <t>予備欄3</t>
  </si>
  <si>
    <t>9.特別加入者の氏名</t>
  </si>
  <si>
    <t>作成者氏名</t>
  </si>
  <si>
    <t>（</t>
  </si>
  <si>
    <t>）</t>
  </si>
  <si>
    <t>作成</t>
  </si>
  <si>
    <t>頁</t>
  </si>
  <si>
    <t>前期
（4月1日～9月30日）</t>
  </si>
  <si>
    <t>後期
（10月1日～3月31日）</t>
  </si>
  <si>
    <t>労働保険事務組合　愛荘町商工会</t>
  </si>
  <si>
    <t>0749-42-2719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</si>
</sst>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,"/>
  </numFmts>
  <fonts count="73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4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/>
      <bottom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1" fillId="0" borderId="27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5" xfId="0" applyFont="1" applyFill="1" applyBorder="1" applyAlignment="1" applyProtection="1">
      <alignment vertical="center"/>
      <protection/>
    </xf>
    <xf numFmtId="0" fontId="16" fillId="33" borderId="56" xfId="0" applyFont="1" applyFill="1" applyBorder="1" applyAlignment="1" applyProtection="1">
      <alignment vertical="center"/>
      <protection/>
    </xf>
    <xf numFmtId="0" fontId="16" fillId="33" borderId="57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49" fontId="17" fillId="0" borderId="58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58" fontId="11" fillId="31" borderId="59" xfId="61" applyNumberFormat="1" applyFont="1" applyFill="1" applyBorder="1" applyAlignment="1" applyProtection="1">
      <alignment horizontal="center" vertical="center"/>
      <protection/>
    </xf>
    <xf numFmtId="0" fontId="11" fillId="31" borderId="59" xfId="61" applyNumberFormat="1" applyFont="1" applyFill="1" applyBorder="1" applyAlignment="1" applyProtection="1">
      <alignment horizontal="center" vertical="center"/>
      <protection/>
    </xf>
    <xf numFmtId="0" fontId="17" fillId="31" borderId="60" xfId="61" applyFont="1" applyFill="1" applyBorder="1" applyAlignment="1" applyProtection="1">
      <alignment vertical="center"/>
      <protection/>
    </xf>
    <xf numFmtId="0" fontId="0" fillId="31" borderId="60" xfId="61" applyFill="1" applyBorder="1" applyAlignment="1" applyProtection="1">
      <alignment vertical="center"/>
      <protection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50" xfId="0" applyFont="1" applyFill="1" applyBorder="1" applyAlignment="1" applyProtection="1">
      <alignment horizontal="center" vertical="center"/>
      <protection locked="0"/>
    </xf>
    <xf numFmtId="0" fontId="20" fillId="35" borderId="65" xfId="0" applyFont="1" applyFill="1" applyBorder="1" applyAlignment="1" applyProtection="1">
      <alignment horizontal="left" vertical="center"/>
      <protection locked="0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21" fillId="35" borderId="66" xfId="0" applyFont="1" applyFill="1" applyBorder="1" applyAlignment="1" applyProtection="1">
      <alignment horizontal="left" vertical="center"/>
      <protection locked="0"/>
    </xf>
    <xf numFmtId="0" fontId="21" fillId="35" borderId="39" xfId="0" applyFont="1" applyFill="1" applyBorder="1" applyAlignment="1" applyProtection="1">
      <alignment horizontal="left" vertical="center"/>
      <protection locked="0"/>
    </xf>
    <xf numFmtId="0" fontId="21" fillId="35" borderId="67" xfId="0" applyFont="1" applyFill="1" applyBorder="1" applyAlignment="1" applyProtection="1">
      <alignment horizontal="left" vertical="center"/>
      <protection locked="0"/>
    </xf>
    <xf numFmtId="0" fontId="20" fillId="35" borderId="28" xfId="0" applyFont="1" applyFill="1" applyBorder="1" applyAlignment="1" applyProtection="1">
      <alignment horizontal="center" vertical="center"/>
      <protection locked="0"/>
    </xf>
    <xf numFmtId="0" fontId="20" fillId="35" borderId="27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2" xfId="0" applyFont="1" applyFill="1" applyBorder="1" applyAlignment="1" applyProtection="1">
      <alignment horizontal="left" vertical="center" wrapText="1"/>
      <protection locked="0"/>
    </xf>
    <xf numFmtId="49" fontId="14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49" fontId="13" fillId="35" borderId="28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26" xfId="0" applyNumberFormat="1" applyFont="1" applyFill="1" applyBorder="1" applyAlignment="1" applyProtection="1">
      <alignment horizontal="center" vertical="center"/>
      <protection locked="0"/>
    </xf>
    <xf numFmtId="49" fontId="13" fillId="35" borderId="27" xfId="0" applyNumberFormat="1" applyFont="1" applyFill="1" applyBorder="1" applyAlignment="1" applyProtection="1">
      <alignment horizontal="center" vertical="center"/>
      <protection locked="0"/>
    </xf>
    <xf numFmtId="49" fontId="13" fillId="35" borderId="50" xfId="0" applyNumberFormat="1" applyFont="1" applyFill="1" applyBorder="1" applyAlignment="1" applyProtection="1">
      <alignment horizontal="center" vertical="center"/>
      <protection locked="0"/>
    </xf>
    <xf numFmtId="0" fontId="13" fillId="35" borderId="28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35" borderId="50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26" xfId="0" applyNumberFormat="1" applyFont="1" applyFill="1" applyBorder="1" applyAlignment="1" applyProtection="1">
      <alignment horizontal="center" vertical="center"/>
      <protection locked="0"/>
    </xf>
    <xf numFmtId="49" fontId="14" fillId="35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29" xfId="0" applyFont="1" applyFill="1" applyBorder="1" applyAlignment="1" applyProtection="1">
      <alignment horizontal="left" vertical="center"/>
      <protection locked="0"/>
    </xf>
    <xf numFmtId="0" fontId="20" fillId="35" borderId="69" xfId="0" applyFont="1" applyFill="1" applyBorder="1" applyAlignment="1" applyProtection="1">
      <alignment horizontal="left" vertical="center"/>
      <protection locked="0"/>
    </xf>
    <xf numFmtId="0" fontId="20" fillId="35" borderId="51" xfId="0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 applyProtection="1">
      <alignment horizontal="left" vertical="center"/>
      <protection locked="0"/>
    </xf>
    <xf numFmtId="0" fontId="20" fillId="35" borderId="2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187" fontId="11" fillId="0" borderId="54" xfId="0" applyNumberFormat="1" applyFon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181" fontId="11" fillId="33" borderId="73" xfId="0" applyNumberFormat="1" applyFont="1" applyFill="1" applyBorder="1" applyAlignment="1" applyProtection="1">
      <alignment vertical="center"/>
      <protection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17" fillId="31" borderId="74" xfId="61" applyFont="1" applyFill="1" applyBorder="1" applyAlignment="1" applyProtection="1">
      <alignment vertical="center"/>
      <protection/>
    </xf>
    <xf numFmtId="0" fontId="0" fillId="31" borderId="74" xfId="61" applyFill="1" applyBorder="1" applyAlignment="1" applyProtection="1">
      <alignment vertical="center"/>
      <protection/>
    </xf>
    <xf numFmtId="187" fontId="1" fillId="33" borderId="33" xfId="0" applyNumberFormat="1" applyFont="1" applyFill="1" applyBorder="1" applyAlignment="1" applyProtection="1">
      <alignment horizontal="center" vertical="center"/>
      <protection/>
    </xf>
    <xf numFmtId="187" fontId="1" fillId="33" borderId="28" xfId="0" applyNumberFormat="1" applyFont="1" applyFill="1" applyBorder="1" applyAlignment="1" applyProtection="1">
      <alignment horizontal="center" vertical="center"/>
      <protection/>
    </xf>
    <xf numFmtId="187" fontId="1" fillId="33" borderId="48" xfId="0" applyNumberFormat="1" applyFont="1" applyFill="1" applyBorder="1" applyAlignment="1" applyProtection="1">
      <alignment horizontal="center" vertical="center"/>
      <protection/>
    </xf>
    <xf numFmtId="187" fontId="1" fillId="33" borderId="37" xfId="0" applyNumberFormat="1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0" fillId="35" borderId="68" xfId="0" applyNumberFormat="1" applyFont="1" applyFill="1" applyBorder="1" applyAlignment="1" applyProtection="1">
      <alignment horizontal="left" vertical="center"/>
      <protection locked="0"/>
    </xf>
    <xf numFmtId="49" fontId="20" fillId="35" borderId="29" xfId="0" applyNumberFormat="1" applyFont="1" applyFill="1" applyBorder="1" applyAlignment="1" applyProtection="1">
      <alignment horizontal="left" vertical="center"/>
      <protection locked="0"/>
    </xf>
    <xf numFmtId="49" fontId="20" fillId="35" borderId="76" xfId="0" applyNumberFormat="1" applyFont="1" applyFill="1" applyBorder="1" applyAlignment="1" applyProtection="1">
      <alignment horizontal="left" vertical="center"/>
      <protection locked="0"/>
    </xf>
    <xf numFmtId="49" fontId="20" fillId="35" borderId="51" xfId="0" applyNumberFormat="1" applyFont="1" applyFill="1" applyBorder="1" applyAlignment="1" applyProtection="1">
      <alignment horizontal="left" vertical="center"/>
      <protection locked="0"/>
    </xf>
    <xf numFmtId="49" fontId="20" fillId="35" borderId="30" xfId="0" applyNumberFormat="1" applyFont="1" applyFill="1" applyBorder="1" applyAlignment="1" applyProtection="1">
      <alignment horizontal="left" vertical="center"/>
      <protection locked="0"/>
    </xf>
    <xf numFmtId="49" fontId="20" fillId="35" borderId="31" xfId="0" applyNumberFormat="1" applyFont="1" applyFill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20" fillId="35" borderId="77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0" fillId="35" borderId="76" xfId="0" applyFont="1" applyFill="1" applyBorder="1" applyAlignment="1" applyProtection="1">
      <alignment horizontal="left" vertical="center"/>
      <protection locked="0"/>
    </xf>
    <xf numFmtId="0" fontId="20" fillId="35" borderId="31" xfId="0" applyFont="1" applyFill="1" applyBorder="1" applyAlignment="1" applyProtection="1">
      <alignment horizontal="left" vertical="center"/>
      <protection locked="0"/>
    </xf>
    <xf numFmtId="0" fontId="20" fillId="0" borderId="6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3" fontId="21" fillId="34" borderId="78" xfId="0" applyNumberFormat="1" applyFont="1" applyFill="1" applyBorder="1" applyAlignment="1" applyProtection="1">
      <alignment vertical="center"/>
      <protection locked="0"/>
    </xf>
    <xf numFmtId="0" fontId="21" fillId="34" borderId="79" xfId="0" applyFont="1" applyFill="1" applyBorder="1" applyAlignment="1" applyProtection="1">
      <alignment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45" xfId="61" applyFont="1" applyFill="1" applyBorder="1" applyAlignment="1" applyProtection="1">
      <alignment horizontal="center" vertical="center"/>
      <protection locked="0"/>
    </xf>
    <xf numFmtId="0" fontId="16" fillId="36" borderId="37" xfId="61" applyFont="1" applyFill="1" applyBorder="1" applyAlignment="1" applyProtection="1">
      <alignment horizontal="center" vertical="center"/>
      <protection locked="0"/>
    </xf>
    <xf numFmtId="0" fontId="16" fillId="36" borderId="80" xfId="6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98" fontId="11" fillId="33" borderId="40" xfId="0" applyNumberFormat="1" applyFont="1" applyFill="1" applyBorder="1" applyAlignment="1" applyProtection="1">
      <alignment vertical="center"/>
      <protection/>
    </xf>
    <xf numFmtId="198" fontId="11" fillId="33" borderId="43" xfId="0" applyNumberFormat="1" applyFont="1" applyFill="1" applyBorder="1" applyAlignment="1" applyProtection="1">
      <alignment vertical="center"/>
      <protection/>
    </xf>
    <xf numFmtId="198" fontId="11" fillId="33" borderId="45" xfId="0" applyNumberFormat="1" applyFont="1" applyFill="1" applyBorder="1" applyAlignment="1" applyProtection="1">
      <alignment vertical="center"/>
      <protection/>
    </xf>
    <xf numFmtId="198" fontId="11" fillId="33" borderId="3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178" fontId="11" fillId="35" borderId="28" xfId="0" applyNumberFormat="1" applyFont="1" applyFill="1" applyBorder="1" applyAlignment="1" applyProtection="1">
      <alignment horizontal="right" vertical="center"/>
      <protection locked="0"/>
    </xf>
    <xf numFmtId="178" fontId="11" fillId="35" borderId="26" xfId="0" applyNumberFormat="1" applyFont="1" applyFill="1" applyBorder="1" applyAlignment="1" applyProtection="1">
      <alignment horizontal="right" vertical="center"/>
      <protection locked="0"/>
    </xf>
    <xf numFmtId="178" fontId="11" fillId="35" borderId="27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4" xfId="61" applyFont="1" applyFill="1" applyBorder="1" applyAlignment="1">
      <alignment horizontal="center"/>
      <protection/>
    </xf>
    <xf numFmtId="0" fontId="16" fillId="0" borderId="85" xfId="61" applyFont="1" applyFill="1" applyBorder="1" applyAlignment="1">
      <alignment horizontal="center"/>
      <protection/>
    </xf>
    <xf numFmtId="0" fontId="16" fillId="0" borderId="86" xfId="61" applyFont="1" applyFill="1" applyBorder="1" applyAlignment="1">
      <alignment horizont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6" xfId="61" applyFont="1" applyFill="1" applyBorder="1" applyAlignment="1">
      <alignment horizontal="center" vertical="center"/>
      <protection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5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58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7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87" fontId="11" fillId="33" borderId="61" xfId="0" applyNumberFormat="1" applyFont="1" applyFill="1" applyBorder="1" applyAlignment="1" applyProtection="1">
      <alignment vertical="center"/>
      <protection/>
    </xf>
    <xf numFmtId="187" fontId="11" fillId="33" borderId="62" xfId="0" applyNumberFormat="1" applyFont="1" applyFill="1" applyBorder="1" applyAlignment="1" applyProtection="1">
      <alignment vertical="center"/>
      <protection/>
    </xf>
    <xf numFmtId="187" fontId="11" fillId="33" borderId="98" xfId="0" applyNumberFormat="1" applyFont="1" applyFill="1" applyBorder="1" applyAlignment="1" applyProtection="1">
      <alignment vertical="center"/>
      <protection/>
    </xf>
    <xf numFmtId="181" fontId="11" fillId="33" borderId="61" xfId="0" applyNumberFormat="1" applyFont="1" applyFill="1" applyBorder="1" applyAlignment="1" applyProtection="1">
      <alignment vertical="center"/>
      <protection/>
    </xf>
    <xf numFmtId="181" fontId="11" fillId="33" borderId="62" xfId="0" applyNumberFormat="1" applyFont="1" applyFill="1" applyBorder="1" applyAlignment="1" applyProtection="1">
      <alignment vertical="center"/>
      <protection/>
    </xf>
    <xf numFmtId="181" fontId="11" fillId="33" borderId="98" xfId="0" applyNumberFormat="1" applyFont="1" applyFill="1" applyBorder="1" applyAlignment="1" applyProtection="1">
      <alignment vertical="center"/>
      <protection/>
    </xf>
    <xf numFmtId="180" fontId="11" fillId="33" borderId="99" xfId="0" applyNumberFormat="1" applyFont="1" applyFill="1" applyBorder="1" applyAlignment="1" applyProtection="1">
      <alignment horizontal="right" vertical="center"/>
      <protection/>
    </xf>
    <xf numFmtId="0" fontId="7" fillId="0" borderId="98" xfId="0" applyFont="1" applyFill="1" applyBorder="1" applyAlignment="1">
      <alignment horizontal="right" vertical="center"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0" fontId="11" fillId="33" borderId="100" xfId="0" applyNumberFormat="1" applyFont="1" applyFill="1" applyBorder="1" applyAlignment="1" applyProtection="1">
      <alignment horizontal="right" vertical="center"/>
      <protection/>
    </xf>
    <xf numFmtId="198" fontId="11" fillId="33" borderId="101" xfId="0" applyNumberFormat="1" applyFont="1" applyFill="1" applyBorder="1" applyAlignment="1" applyProtection="1">
      <alignment vertical="center"/>
      <protection/>
    </xf>
    <xf numFmtId="198" fontId="11" fillId="33" borderId="102" xfId="0" applyNumberFormat="1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12" fillId="0" borderId="109" xfId="0" applyFont="1" applyFill="1" applyBorder="1" applyAlignment="1">
      <alignment horizontal="center" vertical="center"/>
    </xf>
    <xf numFmtId="180" fontId="11" fillId="0" borderId="28" xfId="0" applyNumberFormat="1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0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80" fontId="11" fillId="34" borderId="112" xfId="0" applyNumberFormat="1" applyFont="1" applyFill="1" applyBorder="1" applyAlignment="1" applyProtection="1">
      <alignment vertical="center"/>
      <protection locked="0"/>
    </xf>
    <xf numFmtId="180" fontId="11" fillId="34" borderId="113" xfId="0" applyNumberFormat="1" applyFont="1" applyFill="1" applyBorder="1" applyAlignment="1" applyProtection="1">
      <alignment vertical="center"/>
      <protection locked="0"/>
    </xf>
    <xf numFmtId="0" fontId="0" fillId="0" borderId="114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1" fillId="0" borderId="116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198" fontId="11" fillId="33" borderId="126" xfId="0" applyNumberFormat="1" applyFont="1" applyFill="1" applyBorder="1" applyAlignment="1" applyProtection="1">
      <alignment vertical="center"/>
      <protection/>
    </xf>
    <xf numFmtId="198" fontId="11" fillId="33" borderId="27" xfId="0" applyNumberFormat="1" applyFont="1" applyFill="1" applyBorder="1" applyAlignment="1" applyProtection="1">
      <alignment vertical="center"/>
      <protection/>
    </xf>
    <xf numFmtId="180" fontId="11" fillId="34" borderId="58" xfId="0" applyNumberFormat="1" applyFont="1" applyFill="1" applyBorder="1" applyAlignment="1" applyProtection="1">
      <alignment vertical="center"/>
      <protection locked="0"/>
    </xf>
    <xf numFmtId="180" fontId="11" fillId="34" borderId="64" xfId="0" applyNumberFormat="1" applyFont="1" applyFill="1" applyBorder="1" applyAlignment="1" applyProtection="1">
      <alignment vertical="center"/>
      <protection locked="0"/>
    </xf>
    <xf numFmtId="180" fontId="11" fillId="34" borderId="127" xfId="0" applyNumberFormat="1" applyFont="1" applyFill="1" applyBorder="1" applyAlignment="1" applyProtection="1">
      <alignment vertical="center"/>
      <protection locked="0"/>
    </xf>
    <xf numFmtId="180" fontId="11" fillId="34" borderId="106" xfId="0" applyNumberFormat="1" applyFont="1" applyFill="1" applyBorder="1" applyAlignment="1" applyProtection="1">
      <alignment vertical="center"/>
      <protection locked="0"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28" xfId="0" applyNumberFormat="1" applyFont="1" applyFill="1" applyBorder="1" applyAlignment="1" applyProtection="1">
      <alignment horizontal="center" vertical="center"/>
      <protection/>
    </xf>
    <xf numFmtId="187" fontId="1" fillId="33" borderId="117" xfId="0" applyNumberFormat="1" applyFont="1" applyFill="1" applyBorder="1" applyAlignment="1" applyProtection="1">
      <alignment horizontal="center" vertical="center"/>
      <protection/>
    </xf>
    <xf numFmtId="187" fontId="1" fillId="33" borderId="118" xfId="0" applyNumberFormat="1" applyFont="1" applyFill="1" applyBorder="1" applyAlignment="1" applyProtection="1">
      <alignment horizontal="center" vertical="center"/>
      <protection/>
    </xf>
    <xf numFmtId="187" fontId="1" fillId="33" borderId="129" xfId="0" applyNumberFormat="1" applyFont="1" applyFill="1" applyBorder="1" applyAlignment="1" applyProtection="1">
      <alignment horizontal="center" vertical="center"/>
      <protection/>
    </xf>
    <xf numFmtId="187" fontId="1" fillId="33" borderId="130" xfId="0" applyNumberFormat="1" applyFont="1" applyFill="1" applyBorder="1" applyAlignment="1" applyProtection="1">
      <alignment horizontal="center" vertical="center"/>
      <protection/>
    </xf>
    <xf numFmtId="187" fontId="1" fillId="33" borderId="131" xfId="0" applyNumberFormat="1" applyFont="1" applyFill="1" applyBorder="1" applyAlignment="1" applyProtection="1">
      <alignment horizontal="center" vertical="center"/>
      <protection/>
    </xf>
    <xf numFmtId="177" fontId="25" fillId="0" borderId="33" xfId="0" applyNumberFormat="1" applyFont="1" applyFill="1" applyBorder="1" applyAlignment="1">
      <alignment horizontal="left" vertical="center"/>
    </xf>
    <xf numFmtId="177" fontId="26" fillId="0" borderId="28" xfId="0" applyNumberFormat="1" applyFont="1" applyFill="1" applyBorder="1" applyAlignment="1">
      <alignment horizontal="left" vertical="center"/>
    </xf>
    <xf numFmtId="0" fontId="26" fillId="0" borderId="28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7" fontId="11" fillId="17" borderId="73" xfId="0" applyNumberFormat="1" applyFont="1" applyFill="1" applyBorder="1" applyAlignment="1" applyProtection="1">
      <alignment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116" xfId="61" applyFont="1" applyFill="1" applyBorder="1" applyAlignment="1">
      <alignment horizontal="center" vertical="center"/>
      <protection/>
    </xf>
    <xf numFmtId="0" fontId="1" fillId="0" borderId="117" xfId="61" applyFont="1" applyFill="1" applyBorder="1" applyAlignment="1">
      <alignment horizontal="center" vertical="center"/>
      <protection/>
    </xf>
    <xf numFmtId="0" fontId="1" fillId="0" borderId="118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25" xfId="61" applyFont="1" applyFill="1" applyBorder="1" applyAlignment="1">
      <alignment horizontal="center" vertical="center"/>
      <protection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6" fillId="0" borderId="48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51" xfId="0" applyFont="1" applyFill="1" applyBorder="1" applyAlignment="1" applyProtection="1">
      <alignment horizontal="left" vertical="center"/>
      <protection locked="0"/>
    </xf>
    <xf numFmtId="0" fontId="11" fillId="34" borderId="30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50" xfId="0" applyFont="1" applyFill="1" applyBorder="1" applyAlignment="1" applyProtection="1">
      <alignment horizontal="center" vertical="center"/>
      <protection locked="0"/>
    </xf>
    <xf numFmtId="187" fontId="11" fillId="33" borderId="84" xfId="0" applyNumberFormat="1" applyFont="1" applyFill="1" applyBorder="1" applyAlignment="1" applyProtection="1">
      <alignment horizontal="center" vertical="center"/>
      <protection/>
    </xf>
    <xf numFmtId="187" fontId="11" fillId="33" borderId="85" xfId="0" applyNumberFormat="1" applyFont="1" applyFill="1" applyBorder="1" applyAlignment="1" applyProtection="1">
      <alignment horizontal="center" vertical="center"/>
      <protection/>
    </xf>
    <xf numFmtId="187" fontId="11" fillId="33" borderId="132" xfId="0" applyNumberFormat="1" applyFont="1" applyFill="1" applyBorder="1" applyAlignment="1" applyProtection="1">
      <alignment horizontal="center" vertical="center"/>
      <protection/>
    </xf>
    <xf numFmtId="187" fontId="1" fillId="33" borderId="133" xfId="0" applyNumberFormat="1" applyFont="1" applyFill="1" applyBorder="1" applyAlignment="1" applyProtection="1">
      <alignment horizontal="center"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187" fontId="11" fillId="33" borderId="133" xfId="0" applyNumberFormat="1" applyFont="1" applyFill="1" applyBorder="1" applyAlignment="1" applyProtection="1">
      <alignment horizontal="center" vertical="center"/>
      <protection/>
    </xf>
    <xf numFmtId="187" fontId="11" fillId="33" borderId="13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29" xfId="0" applyNumberFormat="1" applyFont="1" applyFill="1" applyBorder="1" applyAlignment="1" applyProtection="1">
      <alignment horizontal="center" vertical="center"/>
      <protection/>
    </xf>
    <xf numFmtId="187" fontId="11" fillId="33" borderId="130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Font="1" applyFill="1" applyBorder="1" applyAlignment="1">
      <alignment horizontal="center" vertical="center" shrinkToFit="1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15</xdr:row>
      <xdr:rowOff>9525</xdr:rowOff>
    </xdr:from>
    <xdr:to>
      <xdr:col>49</xdr:col>
      <xdr:colOff>38100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00025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15</xdr:row>
      <xdr:rowOff>28575</xdr:rowOff>
    </xdr:from>
    <xdr:to>
      <xdr:col>57</xdr:col>
      <xdr:colOff>38100</xdr:colOff>
      <xdr:row>16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019300"/>
          <a:ext cx="7429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0</xdr:colOff>
      <xdr:row>16</xdr:row>
      <xdr:rowOff>28575</xdr:rowOff>
    </xdr:from>
    <xdr:to>
      <xdr:col>57</xdr:col>
      <xdr:colOff>0</xdr:colOff>
      <xdr:row>17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15265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19050</xdr:rowOff>
    </xdr:from>
    <xdr:to>
      <xdr:col>74</xdr:col>
      <xdr:colOff>9525</xdr:colOff>
      <xdr:row>2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86175" y="142875"/>
          <a:ext cx="3362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15</xdr:row>
      <xdr:rowOff>28575</xdr:rowOff>
    </xdr:from>
    <xdr:to>
      <xdr:col>89</xdr:col>
      <xdr:colOff>0</xdr:colOff>
      <xdr:row>16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01930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15</xdr:row>
      <xdr:rowOff>28575</xdr:rowOff>
    </xdr:from>
    <xdr:to>
      <xdr:col>97</xdr:col>
      <xdr:colOff>76200</xdr:colOff>
      <xdr:row>16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019300"/>
          <a:ext cx="781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76200</xdr:rowOff>
    </xdr:from>
    <xdr:to>
      <xdr:col>96</xdr:col>
      <xdr:colOff>47625</xdr:colOff>
      <xdr:row>17</xdr:row>
      <xdr:rowOff>57150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200275"/>
          <a:ext cx="6191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15</xdr:row>
      <xdr:rowOff>9525</xdr:rowOff>
    </xdr:from>
    <xdr:to>
      <xdr:col>10</xdr:col>
      <xdr:colOff>28575</xdr:colOff>
      <xdr:row>16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15</xdr:row>
      <xdr:rowOff>9525</xdr:rowOff>
    </xdr:from>
    <xdr:to>
      <xdr:col>23</xdr:col>
      <xdr:colOff>19050</xdr:colOff>
      <xdr:row>16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19300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15</xdr:row>
      <xdr:rowOff>9525</xdr:rowOff>
    </xdr:from>
    <xdr:to>
      <xdr:col>36</xdr:col>
      <xdr:colOff>38100</xdr:colOff>
      <xdr:row>16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38500" y="200025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15</xdr:row>
      <xdr:rowOff>9525</xdr:rowOff>
    </xdr:from>
    <xdr:to>
      <xdr:col>63</xdr:col>
      <xdr:colOff>28575</xdr:colOff>
      <xdr:row>16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38825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19050</xdr:colOff>
      <xdr:row>16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0002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15</xdr:row>
      <xdr:rowOff>66675</xdr:rowOff>
    </xdr:from>
    <xdr:to>
      <xdr:col>18</xdr:col>
      <xdr:colOff>47625</xdr:colOff>
      <xdr:row>16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05740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15</xdr:row>
      <xdr:rowOff>38100</xdr:rowOff>
    </xdr:from>
    <xdr:to>
      <xdr:col>33</xdr:col>
      <xdr:colOff>38100</xdr:colOff>
      <xdr:row>16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02882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15</xdr:row>
      <xdr:rowOff>19050</xdr:rowOff>
    </xdr:from>
    <xdr:to>
      <xdr:col>44</xdr:col>
      <xdr:colOff>47625</xdr:colOff>
      <xdr:row>16</xdr:row>
      <xdr:rowOff>19050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0097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15</xdr:row>
      <xdr:rowOff>38100</xdr:rowOff>
    </xdr:from>
    <xdr:to>
      <xdr:col>71</xdr:col>
      <xdr:colOff>19050</xdr:colOff>
      <xdr:row>16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02882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38100</xdr:colOff>
      <xdr:row>16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00025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15</xdr:row>
      <xdr:rowOff>28575</xdr:rowOff>
    </xdr:from>
    <xdr:to>
      <xdr:col>89</xdr:col>
      <xdr:colOff>0</xdr:colOff>
      <xdr:row>16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01930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15</xdr:row>
      <xdr:rowOff>28575</xdr:rowOff>
    </xdr:from>
    <xdr:to>
      <xdr:col>97</xdr:col>
      <xdr:colOff>76200</xdr:colOff>
      <xdr:row>16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019300"/>
          <a:ext cx="781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66675</xdr:rowOff>
    </xdr:from>
    <xdr:to>
      <xdr:col>96</xdr:col>
      <xdr:colOff>47625</xdr:colOff>
      <xdr:row>17</xdr:row>
      <xdr:rowOff>57150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190750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15</xdr:row>
      <xdr:rowOff>9525</xdr:rowOff>
    </xdr:from>
    <xdr:to>
      <xdr:col>10</xdr:col>
      <xdr:colOff>28575</xdr:colOff>
      <xdr:row>16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90575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15</xdr:row>
      <xdr:rowOff>9525</xdr:rowOff>
    </xdr:from>
    <xdr:to>
      <xdr:col>23</xdr:col>
      <xdr:colOff>19050</xdr:colOff>
      <xdr:row>16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19300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15</xdr:row>
      <xdr:rowOff>9525</xdr:rowOff>
    </xdr:from>
    <xdr:to>
      <xdr:col>36</xdr:col>
      <xdr:colOff>38100</xdr:colOff>
      <xdr:row>16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00025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15</xdr:row>
      <xdr:rowOff>9525</xdr:rowOff>
    </xdr:from>
    <xdr:to>
      <xdr:col>63</xdr:col>
      <xdr:colOff>28575</xdr:colOff>
      <xdr:row>16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38825" y="2000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19050</xdr:colOff>
      <xdr:row>16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0002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15</xdr:row>
      <xdr:rowOff>66675</xdr:rowOff>
    </xdr:from>
    <xdr:to>
      <xdr:col>18</xdr:col>
      <xdr:colOff>47625</xdr:colOff>
      <xdr:row>17</xdr:row>
      <xdr:rowOff>104775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057400"/>
          <a:ext cx="762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57150</xdr:colOff>
      <xdr:row>14</xdr:row>
      <xdr:rowOff>114300</xdr:rowOff>
    </xdr:from>
    <xdr:to>
      <xdr:col>33</xdr:col>
      <xdr:colOff>57150</xdr:colOff>
      <xdr:row>15</xdr:row>
      <xdr:rowOff>123825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43125" y="197167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14</xdr:row>
      <xdr:rowOff>114300</xdr:rowOff>
    </xdr:from>
    <xdr:to>
      <xdr:col>71</xdr:col>
      <xdr:colOff>28575</xdr:colOff>
      <xdr:row>16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1971675"/>
          <a:ext cx="752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15</xdr:row>
      <xdr:rowOff>9525</xdr:rowOff>
    </xdr:from>
    <xdr:to>
      <xdr:col>86</xdr:col>
      <xdr:colOff>85725</xdr:colOff>
      <xdr:row>16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00025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28575</xdr:colOff>
      <xdr:row>15</xdr:row>
      <xdr:rowOff>104775</xdr:rowOff>
    </xdr:from>
    <xdr:to>
      <xdr:col>33</xdr:col>
      <xdr:colOff>38100</xdr:colOff>
      <xdr:row>18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14550" y="2095500"/>
          <a:ext cx="1057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34</xdr:col>
      <xdr:colOff>28575</xdr:colOff>
      <xdr:row>16</xdr:row>
      <xdr:rowOff>57150</xdr:rowOff>
    </xdr:from>
    <xdr:to>
      <xdr:col>46</xdr:col>
      <xdr:colOff>57150</xdr:colOff>
      <xdr:row>17</xdr:row>
      <xdr:rowOff>47625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257550" y="2181225"/>
          <a:ext cx="1171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47625</xdr:colOff>
      <xdr:row>15</xdr:row>
      <xdr:rowOff>95250</xdr:rowOff>
    </xdr:from>
    <xdr:to>
      <xdr:col>74</xdr:col>
      <xdr:colOff>19050</xdr:colOff>
      <xdr:row>18</xdr:row>
      <xdr:rowOff>28575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48350" y="2085975"/>
          <a:ext cx="1209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28575</xdr:colOff>
      <xdr:row>16</xdr:row>
      <xdr:rowOff>28575</xdr:rowOff>
    </xdr:from>
    <xdr:to>
      <xdr:col>85</xdr:col>
      <xdr:colOff>47625</xdr:colOff>
      <xdr:row>18</xdr:row>
      <xdr:rowOff>19050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58050" y="2152650"/>
          <a:ext cx="876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0"/>
  <sheetViews>
    <sheetView showRowColHeaders="0" tabSelected="1" zoomScale="190" zoomScaleNormal="190" zoomScaleSheetLayoutView="130" workbookViewId="0" topLeftCell="AL29">
      <selection activeCell="CM39" sqref="CM39:CT40"/>
    </sheetView>
  </sheetViews>
  <sheetFormatPr defaultColWidth="1.00390625" defaultRowHeight="9.75" customHeight="1"/>
  <cols>
    <col min="1" max="1" width="1.12109375" style="1" customWidth="1"/>
    <col min="2" max="113" width="1.25" style="1" customWidth="1"/>
    <col min="114" max="114" width="1.12109375" style="1" customWidth="1"/>
    <col min="115" max="115" width="1.37890625" style="1" customWidth="1"/>
    <col min="116" max="132" width="1.12109375" style="1" customWidth="1"/>
    <col min="133" max="16384" width="1.00390625" style="1" customWidth="1"/>
  </cols>
  <sheetData>
    <row r="1" spans="2:29" ht="9.75" customHeight="1">
      <c r="B1" s="2" t="s">
        <v>39</v>
      </c>
      <c r="X1" s="28"/>
      <c r="AC1" s="28"/>
    </row>
    <row r="2" spans="2:113" ht="10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33"/>
      <c r="Z2" s="33"/>
      <c r="AA2" s="33"/>
      <c r="AB2" s="33"/>
      <c r="AC2" s="33"/>
      <c r="AD2" s="33"/>
      <c r="AE2" s="33"/>
      <c r="AF2" s="33"/>
      <c r="AG2" s="33" t="s">
        <v>41</v>
      </c>
      <c r="AH2" s="33" t="s">
        <v>41</v>
      </c>
      <c r="AI2" s="33" t="s">
        <v>41</v>
      </c>
      <c r="AJ2" s="33" t="s">
        <v>41</v>
      </c>
      <c r="AK2" s="33" t="s">
        <v>41</v>
      </c>
      <c r="AL2" s="33" t="s">
        <v>41</v>
      </c>
      <c r="AM2" s="33" t="s">
        <v>41</v>
      </c>
      <c r="AN2" s="33" t="s">
        <v>41</v>
      </c>
      <c r="AO2" s="33" t="s">
        <v>41</v>
      </c>
      <c r="AP2" s="33" t="s">
        <v>41</v>
      </c>
      <c r="AQ2" s="33" t="s">
        <v>41</v>
      </c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128"/>
      <c r="DD2" s="128"/>
      <c r="DE2" s="128"/>
      <c r="DF2" s="128"/>
      <c r="DG2" s="128" t="s">
        <v>77</v>
      </c>
      <c r="DH2" s="128"/>
      <c r="DI2" s="128"/>
    </row>
    <row r="3" spans="2:114" ht="10.5" customHeight="1">
      <c r="B3" s="4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9"/>
      <c r="AG3" s="27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129"/>
      <c r="DD3" s="129"/>
      <c r="DE3" s="129"/>
      <c r="DF3" s="129"/>
      <c r="DG3" s="129" t="s">
        <v>78</v>
      </c>
      <c r="DH3" s="129"/>
      <c r="DI3" s="129"/>
      <c r="DJ3" s="3"/>
    </row>
    <row r="4" spans="2:114" ht="10.5" customHeight="1" thickBot="1">
      <c r="B4" s="43" t="s">
        <v>50</v>
      </c>
      <c r="C4" s="422" t="s">
        <v>49</v>
      </c>
      <c r="D4" s="423"/>
      <c r="E4" s="424"/>
      <c r="F4" s="44" t="s">
        <v>62</v>
      </c>
      <c r="G4" s="422" t="s">
        <v>49</v>
      </c>
      <c r="H4" s="423"/>
      <c r="I4" s="423"/>
      <c r="J4" s="42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40"/>
      <c r="AG4" s="27"/>
      <c r="AH4" s="55" t="s">
        <v>0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26"/>
      <c r="BA4" s="26"/>
      <c r="BB4" s="26"/>
      <c r="BC4" s="26"/>
      <c r="BD4" s="52"/>
      <c r="BE4" s="37"/>
      <c r="BF4" s="37"/>
      <c r="BG4" s="26"/>
      <c r="BH4" s="26"/>
      <c r="BI4" s="26"/>
      <c r="BJ4" s="26"/>
      <c r="BK4" s="26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3"/>
    </row>
    <row r="5" spans="2:120" ht="10.5" customHeight="1">
      <c r="B5" s="42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49"/>
      <c r="AH5" s="189" t="s">
        <v>61</v>
      </c>
      <c r="AI5" s="197"/>
      <c r="AJ5" s="190"/>
      <c r="AK5" s="189" t="s">
        <v>1</v>
      </c>
      <c r="AL5" s="197"/>
      <c r="AM5" s="190"/>
      <c r="AN5" s="189" t="s">
        <v>2</v>
      </c>
      <c r="AO5" s="197"/>
      <c r="AP5" s="190"/>
      <c r="AQ5" s="189" t="s">
        <v>3</v>
      </c>
      <c r="AR5" s="197"/>
      <c r="AS5" s="197"/>
      <c r="AT5" s="197"/>
      <c r="AU5" s="197"/>
      <c r="AV5" s="197"/>
      <c r="AW5" s="197"/>
      <c r="AX5" s="197"/>
      <c r="AY5" s="190"/>
      <c r="AZ5" s="189" t="s">
        <v>4</v>
      </c>
      <c r="BA5" s="197"/>
      <c r="BB5" s="197"/>
      <c r="BC5" s="197"/>
      <c r="BD5" s="190"/>
      <c r="BE5" s="189" t="s">
        <v>5</v>
      </c>
      <c r="BF5" s="190"/>
      <c r="BG5" s="28"/>
      <c r="BH5" s="28"/>
      <c r="BI5" s="28"/>
      <c r="BJ5" s="28"/>
      <c r="BK5" s="28"/>
      <c r="BL5" s="54"/>
      <c r="BM5" s="64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81"/>
      <c r="CH5" s="79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79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74"/>
      <c r="DJ5" s="3"/>
      <c r="DK5" s="109">
        <v>0</v>
      </c>
      <c r="DL5" s="108"/>
      <c r="DM5" s="108"/>
      <c r="DN5" s="108"/>
      <c r="DO5" s="108"/>
      <c r="DP5" s="108"/>
    </row>
    <row r="6" spans="2:120" ht="10.5" customHeight="1">
      <c r="B6" s="223" t="s">
        <v>6</v>
      </c>
      <c r="C6" s="224"/>
      <c r="D6" s="224"/>
      <c r="E6" s="224"/>
      <c r="F6" s="227" t="s">
        <v>49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9"/>
      <c r="AG6" s="49"/>
      <c r="AH6" s="175" t="s">
        <v>49</v>
      </c>
      <c r="AI6" s="176"/>
      <c r="AJ6" s="177"/>
      <c r="AK6" s="198"/>
      <c r="AL6" s="181"/>
      <c r="AM6" s="182"/>
      <c r="AN6" s="175" t="s">
        <v>49</v>
      </c>
      <c r="AO6" s="181"/>
      <c r="AP6" s="182"/>
      <c r="AQ6" s="198"/>
      <c r="AR6" s="181"/>
      <c r="AS6" s="181"/>
      <c r="AT6" s="181"/>
      <c r="AU6" s="181"/>
      <c r="AV6" s="181"/>
      <c r="AW6" s="181"/>
      <c r="AX6" s="181"/>
      <c r="AY6" s="182"/>
      <c r="AZ6" s="175" t="s">
        <v>49</v>
      </c>
      <c r="BA6" s="181"/>
      <c r="BB6" s="181"/>
      <c r="BC6" s="181"/>
      <c r="BD6" s="182"/>
      <c r="BE6" s="425"/>
      <c r="BF6" s="426"/>
      <c r="BG6" s="28"/>
      <c r="BH6" s="28"/>
      <c r="BI6" s="28"/>
      <c r="BJ6" s="28"/>
      <c r="BK6" s="28"/>
      <c r="BL6" s="54"/>
      <c r="BM6" s="65"/>
      <c r="BN6" s="124" t="s">
        <v>7</v>
      </c>
      <c r="BO6" s="26"/>
      <c r="BP6" s="125"/>
      <c r="BQ6" s="125"/>
      <c r="BR6" s="125"/>
      <c r="BS6" s="125"/>
      <c r="BT6" s="125"/>
      <c r="BU6" s="26"/>
      <c r="BV6" s="26"/>
      <c r="BW6" s="26"/>
      <c r="BX6" s="26"/>
      <c r="BY6" s="26"/>
      <c r="BZ6" s="51"/>
      <c r="CA6" s="51"/>
      <c r="CB6" s="155"/>
      <c r="CC6" s="164"/>
      <c r="CD6" s="164"/>
      <c r="CE6" s="156"/>
      <c r="CF6" s="30"/>
      <c r="CG6" s="77"/>
      <c r="CH6" s="76"/>
      <c r="CI6" s="122" t="s">
        <v>8</v>
      </c>
      <c r="CJ6" s="122"/>
      <c r="CK6" s="122"/>
      <c r="CL6" s="122"/>
      <c r="CM6" s="122"/>
      <c r="CN6" s="122"/>
      <c r="CO6" s="122"/>
      <c r="CP6" s="122"/>
      <c r="CQ6" s="26"/>
      <c r="CR6" s="26"/>
      <c r="CS6" s="155"/>
      <c r="CT6" s="156"/>
      <c r="CU6" s="75"/>
      <c r="CV6" s="51"/>
      <c r="CW6" s="83"/>
      <c r="CX6" s="122" t="s">
        <v>9</v>
      </c>
      <c r="CY6" s="122"/>
      <c r="CZ6" s="122"/>
      <c r="DA6" s="122"/>
      <c r="DB6" s="122"/>
      <c r="DC6" s="122"/>
      <c r="DD6" s="122"/>
      <c r="DE6" s="122"/>
      <c r="DF6" s="122"/>
      <c r="DG6" s="122"/>
      <c r="DH6" s="26"/>
      <c r="DI6" s="82"/>
      <c r="DJ6" s="4"/>
      <c r="DK6" s="108"/>
      <c r="DL6" s="108"/>
      <c r="DM6" s="108"/>
      <c r="DN6" s="108"/>
      <c r="DO6" s="108"/>
      <c r="DP6" s="108"/>
    </row>
    <row r="7" spans="2:120" ht="10.5" customHeight="1">
      <c r="B7" s="225"/>
      <c r="C7" s="226"/>
      <c r="D7" s="226"/>
      <c r="E7" s="226"/>
      <c r="F7" s="230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2"/>
      <c r="AG7" s="49"/>
      <c r="AH7" s="178"/>
      <c r="AI7" s="179"/>
      <c r="AJ7" s="180"/>
      <c r="AK7" s="183"/>
      <c r="AL7" s="184"/>
      <c r="AM7" s="185"/>
      <c r="AN7" s="183"/>
      <c r="AO7" s="184"/>
      <c r="AP7" s="185"/>
      <c r="AQ7" s="183"/>
      <c r="AR7" s="184"/>
      <c r="AS7" s="184"/>
      <c r="AT7" s="184"/>
      <c r="AU7" s="184"/>
      <c r="AV7" s="184"/>
      <c r="AW7" s="184"/>
      <c r="AX7" s="184"/>
      <c r="AY7" s="185"/>
      <c r="AZ7" s="183"/>
      <c r="BA7" s="184"/>
      <c r="BB7" s="184"/>
      <c r="BC7" s="184"/>
      <c r="BD7" s="185"/>
      <c r="BE7" s="427"/>
      <c r="BF7" s="428"/>
      <c r="BG7" s="28"/>
      <c r="BH7" s="28"/>
      <c r="BI7" s="28"/>
      <c r="BJ7" s="28"/>
      <c r="BK7" s="28"/>
      <c r="BL7" s="54"/>
      <c r="BM7" s="66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68"/>
      <c r="CA7" s="68"/>
      <c r="CB7" s="157"/>
      <c r="CC7" s="165"/>
      <c r="CD7" s="165"/>
      <c r="CE7" s="158"/>
      <c r="CF7" s="105"/>
      <c r="CG7" s="106"/>
      <c r="CH7" s="76"/>
      <c r="CI7" s="122"/>
      <c r="CJ7" s="122"/>
      <c r="CK7" s="122" t="s">
        <v>10</v>
      </c>
      <c r="CL7" s="122"/>
      <c r="CM7" s="122"/>
      <c r="CN7" s="122"/>
      <c r="CO7" s="122"/>
      <c r="CP7" s="122"/>
      <c r="CQ7" s="26"/>
      <c r="CR7" s="26"/>
      <c r="CS7" s="157"/>
      <c r="CT7" s="158"/>
      <c r="CU7" s="26"/>
      <c r="CV7" s="51"/>
      <c r="CW7" s="76"/>
      <c r="CX7" s="122"/>
      <c r="CY7" s="122"/>
      <c r="CZ7" s="127" t="str">
        <f>IF(DK13=1,"①","１")&amp;"．"</f>
        <v>１．</v>
      </c>
      <c r="DA7" s="122"/>
      <c r="DB7" s="122" t="s">
        <v>58</v>
      </c>
      <c r="DC7" s="122"/>
      <c r="DD7" s="122"/>
      <c r="DE7" s="122"/>
      <c r="DF7" s="122"/>
      <c r="DG7" s="122"/>
      <c r="DH7" s="26"/>
      <c r="DI7" s="82"/>
      <c r="DJ7" s="4"/>
      <c r="DK7" s="108"/>
      <c r="DL7" s="108"/>
      <c r="DM7" s="108"/>
      <c r="DN7" s="108"/>
      <c r="DO7" s="108"/>
      <c r="DP7" s="108"/>
    </row>
    <row r="8" spans="2:120" ht="10.5" customHeight="1">
      <c r="B8" s="121"/>
      <c r="C8" s="122"/>
      <c r="D8" s="122"/>
      <c r="E8" s="123"/>
      <c r="F8" s="227" t="s">
        <v>49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9"/>
      <c r="AG8" s="27"/>
      <c r="AH8" s="56" t="s">
        <v>55</v>
      </c>
      <c r="AI8" s="6"/>
      <c r="AJ8" s="6"/>
      <c r="AK8" s="6"/>
      <c r="AL8" s="6"/>
      <c r="AM8" s="36"/>
      <c r="AN8" s="6"/>
      <c r="AO8" s="6"/>
      <c r="AP8" s="6"/>
      <c r="AQ8" s="6"/>
      <c r="AR8" s="6"/>
      <c r="AS8" s="6"/>
      <c r="AT8" s="6"/>
      <c r="AU8" s="6"/>
      <c r="AV8" s="36"/>
      <c r="AW8" s="6"/>
      <c r="AX8" s="6"/>
      <c r="AY8" s="36"/>
      <c r="AZ8" s="3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54"/>
      <c r="BM8" s="166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8"/>
      <c r="CH8" s="76"/>
      <c r="CI8" s="122"/>
      <c r="CJ8" s="122"/>
      <c r="CK8" s="122" t="s">
        <v>11</v>
      </c>
      <c r="CL8" s="122"/>
      <c r="CM8" s="122"/>
      <c r="CN8" s="122"/>
      <c r="CO8" s="122"/>
      <c r="CP8" s="122"/>
      <c r="CQ8" s="26"/>
      <c r="CR8" s="26"/>
      <c r="CS8" s="26"/>
      <c r="CT8" s="26"/>
      <c r="CU8" s="26"/>
      <c r="CV8" s="51"/>
      <c r="CW8" s="76"/>
      <c r="CX8" s="122"/>
      <c r="CY8" s="122"/>
      <c r="CZ8" s="127" t="str">
        <f>IF(DK13=2,"②","２")&amp;"．"</f>
        <v>２．</v>
      </c>
      <c r="DA8" s="122"/>
      <c r="DB8" s="122" t="s">
        <v>59</v>
      </c>
      <c r="DC8" s="122"/>
      <c r="DD8" s="122"/>
      <c r="DE8" s="122"/>
      <c r="DF8" s="122"/>
      <c r="DG8" s="122"/>
      <c r="DH8" s="26"/>
      <c r="DI8" s="82"/>
      <c r="DJ8" s="4"/>
      <c r="DK8" s="108"/>
      <c r="DL8" s="108"/>
      <c r="DM8" s="108"/>
      <c r="DN8" s="108"/>
      <c r="DO8" s="108"/>
      <c r="DP8" s="108"/>
    </row>
    <row r="9" spans="2:120" ht="10.5" customHeight="1" thickBot="1">
      <c r="B9" s="121"/>
      <c r="C9" s="122"/>
      <c r="D9" s="122"/>
      <c r="E9" s="123"/>
      <c r="F9" s="230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2"/>
      <c r="AG9" s="49"/>
      <c r="AH9" s="169" t="s">
        <v>49</v>
      </c>
      <c r="AI9" s="170"/>
      <c r="AJ9" s="170"/>
      <c r="AK9" s="170"/>
      <c r="AL9" s="171"/>
      <c r="AM9" s="115"/>
      <c r="AN9" s="169" t="s">
        <v>49</v>
      </c>
      <c r="AO9" s="170"/>
      <c r="AP9" s="170"/>
      <c r="AQ9" s="170"/>
      <c r="AR9" s="170"/>
      <c r="AS9" s="170"/>
      <c r="AT9" s="170"/>
      <c r="AU9" s="171"/>
      <c r="AV9" s="115"/>
      <c r="AW9" s="169" t="s">
        <v>49</v>
      </c>
      <c r="AX9" s="18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54"/>
      <c r="BM9" s="166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80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76"/>
      <c r="CX9" s="484" t="s">
        <v>45</v>
      </c>
      <c r="CY9" s="484"/>
      <c r="CZ9" s="485"/>
      <c r="DA9" s="485"/>
      <c r="DB9" s="485"/>
      <c r="DC9" s="485"/>
      <c r="DD9" s="485"/>
      <c r="DE9" s="485"/>
      <c r="DF9" s="485"/>
      <c r="DG9" s="486" t="s">
        <v>53</v>
      </c>
      <c r="DH9" s="486"/>
      <c r="DI9" s="82"/>
      <c r="DJ9" s="4"/>
      <c r="DK9" s="108"/>
      <c r="DL9" s="108"/>
      <c r="DM9" s="108"/>
      <c r="DN9" s="108"/>
      <c r="DO9" s="108"/>
      <c r="DP9" s="108"/>
    </row>
    <row r="10" spans="2:120" ht="10.5" customHeight="1">
      <c r="B10" s="223" t="s">
        <v>44</v>
      </c>
      <c r="C10" s="224"/>
      <c r="D10" s="224"/>
      <c r="E10" s="233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241"/>
      <c r="AG10" s="49"/>
      <c r="AH10" s="172"/>
      <c r="AI10" s="173"/>
      <c r="AJ10" s="173"/>
      <c r="AK10" s="173"/>
      <c r="AL10" s="174"/>
      <c r="AM10" s="116"/>
      <c r="AN10" s="172"/>
      <c r="AO10" s="173"/>
      <c r="AP10" s="173"/>
      <c r="AQ10" s="173"/>
      <c r="AR10" s="173"/>
      <c r="AS10" s="173"/>
      <c r="AT10" s="173"/>
      <c r="AU10" s="174"/>
      <c r="AV10" s="116"/>
      <c r="AW10" s="187"/>
      <c r="AX10" s="188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54"/>
      <c r="BM10" s="70"/>
      <c r="BN10" s="126" t="s">
        <v>13</v>
      </c>
      <c r="BO10" s="126"/>
      <c r="BP10" s="126"/>
      <c r="BQ10" s="126"/>
      <c r="BR10" s="126"/>
      <c r="BS10" s="126"/>
      <c r="BT10" s="126"/>
      <c r="BU10" s="126"/>
      <c r="BV10" s="126"/>
      <c r="BW10" s="35"/>
      <c r="BX10" s="35"/>
      <c r="BY10" s="35"/>
      <c r="BZ10" s="71"/>
      <c r="CA10" s="71"/>
      <c r="CB10" s="71"/>
      <c r="CC10" s="71"/>
      <c r="CD10" s="71"/>
      <c r="CE10" s="71"/>
      <c r="CF10" s="71"/>
      <c r="CG10" s="71"/>
      <c r="CH10" s="64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65"/>
      <c r="CX10" s="484" t="s">
        <v>46</v>
      </c>
      <c r="CY10" s="484"/>
      <c r="CZ10" s="485"/>
      <c r="DA10" s="485"/>
      <c r="DB10" s="485"/>
      <c r="DC10" s="485"/>
      <c r="DD10" s="485"/>
      <c r="DE10" s="485"/>
      <c r="DF10" s="485"/>
      <c r="DG10" s="486" t="s">
        <v>53</v>
      </c>
      <c r="DH10" s="486"/>
      <c r="DI10" s="82"/>
      <c r="DJ10" s="4"/>
      <c r="DK10" s="108"/>
      <c r="DL10" s="108"/>
      <c r="DM10" s="108"/>
      <c r="DN10" s="108"/>
      <c r="DO10" s="108"/>
      <c r="DP10" s="108"/>
    </row>
    <row r="11" spans="2:120" ht="10.5" customHeight="1">
      <c r="B11" s="238"/>
      <c r="C11" s="239"/>
      <c r="D11" s="239"/>
      <c r="E11" s="240"/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242"/>
      <c r="AG11" s="27"/>
      <c r="AH11" s="35" t="s">
        <v>14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54"/>
      <c r="BM11" s="65"/>
      <c r="BN11" s="122"/>
      <c r="BO11" s="122"/>
      <c r="BP11" s="127" t="str">
        <f>IF(DK5=1,"①","１")&amp;"．"</f>
        <v>１．</v>
      </c>
      <c r="BQ11" s="122"/>
      <c r="BR11" s="122" t="s">
        <v>51</v>
      </c>
      <c r="BS11" s="122"/>
      <c r="BT11" s="122"/>
      <c r="BU11" s="122"/>
      <c r="BV11" s="122"/>
      <c r="BW11" s="26"/>
      <c r="BX11" s="26"/>
      <c r="BY11" s="26"/>
      <c r="BZ11" s="51"/>
      <c r="CA11" s="51"/>
      <c r="CB11" s="51"/>
      <c r="CC11" s="51"/>
      <c r="CD11" s="51"/>
      <c r="CE11" s="51"/>
      <c r="CF11" s="51"/>
      <c r="CG11" s="51"/>
      <c r="CH11" s="65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65"/>
      <c r="CX11" s="26"/>
      <c r="CY11" s="26"/>
      <c r="CZ11" s="69" t="str">
        <f>IF(DK13=3,"③","３")&amp;"．"</f>
        <v>③．</v>
      </c>
      <c r="DA11" s="26"/>
      <c r="DB11" s="26" t="s">
        <v>60</v>
      </c>
      <c r="DC11" s="26"/>
      <c r="DD11" s="26"/>
      <c r="DE11" s="26"/>
      <c r="DF11" s="26"/>
      <c r="DG11" s="26"/>
      <c r="DH11" s="26"/>
      <c r="DI11" s="82"/>
      <c r="DJ11" s="4"/>
      <c r="DK11" s="108"/>
      <c r="DL11" s="108"/>
      <c r="DM11" s="108"/>
      <c r="DN11" s="108"/>
      <c r="DO11" s="108"/>
      <c r="DP11" s="108"/>
    </row>
    <row r="12" spans="2:120" ht="10.5" customHeight="1">
      <c r="B12" s="223" t="s">
        <v>43</v>
      </c>
      <c r="C12" s="224"/>
      <c r="D12" s="224"/>
      <c r="E12" s="233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3"/>
      <c r="AD12" s="243" t="s">
        <v>15</v>
      </c>
      <c r="AE12" s="244"/>
      <c r="AF12" s="245"/>
      <c r="AG12" s="27"/>
      <c r="AH12" s="48"/>
      <c r="AI12" s="191" t="s">
        <v>81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3"/>
      <c r="BI12" s="5"/>
      <c r="BJ12" s="26"/>
      <c r="BK12" s="26"/>
      <c r="BL12" s="51"/>
      <c r="BM12" s="65"/>
      <c r="BN12" s="26"/>
      <c r="BO12" s="26"/>
      <c r="BP12" s="127" t="str">
        <f>IF(DK5=2,"②","２")&amp;"．"</f>
        <v>２．</v>
      </c>
      <c r="BQ12" s="26"/>
      <c r="BR12" s="122" t="s">
        <v>52</v>
      </c>
      <c r="BS12" s="26"/>
      <c r="BT12" s="26"/>
      <c r="BU12" s="26"/>
      <c r="BV12" s="26"/>
      <c r="BW12" s="26"/>
      <c r="BX12" s="26"/>
      <c r="BY12" s="26"/>
      <c r="BZ12" s="51"/>
      <c r="CA12" s="51"/>
      <c r="CB12" s="51"/>
      <c r="CC12" s="51"/>
      <c r="CD12" s="51"/>
      <c r="CE12" s="51"/>
      <c r="CF12" s="51"/>
      <c r="CG12" s="51"/>
      <c r="CH12" s="65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65"/>
      <c r="CX12" s="51"/>
      <c r="CY12" s="51"/>
      <c r="CZ12" s="487"/>
      <c r="DA12" s="487"/>
      <c r="DB12" s="26" t="s">
        <v>32</v>
      </c>
      <c r="DC12" s="487"/>
      <c r="DD12" s="487"/>
      <c r="DE12" s="26" t="s">
        <v>21</v>
      </c>
      <c r="DF12" s="487"/>
      <c r="DG12" s="487"/>
      <c r="DH12" s="26" t="s">
        <v>40</v>
      </c>
      <c r="DI12" s="54"/>
      <c r="DJ12" s="3"/>
      <c r="DK12" s="108"/>
      <c r="DL12" s="108"/>
      <c r="DM12" s="108"/>
      <c r="DN12" s="108"/>
      <c r="DO12" s="108"/>
      <c r="DP12" s="108"/>
    </row>
    <row r="13" spans="2:120" ht="10.5" customHeight="1" thickBot="1">
      <c r="B13" s="234"/>
      <c r="C13" s="235"/>
      <c r="D13" s="235"/>
      <c r="E13" s="236"/>
      <c r="F13" s="1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237"/>
      <c r="AD13" s="246"/>
      <c r="AE13" s="247"/>
      <c r="AF13" s="248"/>
      <c r="AG13" s="50"/>
      <c r="AH13" s="25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6"/>
      <c r="BI13" s="5"/>
      <c r="BJ13" s="26"/>
      <c r="BK13" s="26"/>
      <c r="BL13" s="51"/>
      <c r="BM13" s="72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53"/>
      <c r="CA13" s="53"/>
      <c r="CB13" s="53"/>
      <c r="CC13" s="53"/>
      <c r="CD13" s="53"/>
      <c r="CE13" s="53"/>
      <c r="CF13" s="53"/>
      <c r="CG13" s="53"/>
      <c r="CH13" s="65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72"/>
      <c r="CX13" s="53"/>
      <c r="CY13" s="53"/>
      <c r="CZ13" s="120" t="str">
        <f>IF(DK13=4,"④","４")&amp;"．"</f>
        <v>４．</v>
      </c>
      <c r="DA13" s="53"/>
      <c r="DB13" s="488" t="s">
        <v>68</v>
      </c>
      <c r="DC13" s="488"/>
      <c r="DD13" s="488"/>
      <c r="DE13" s="488"/>
      <c r="DF13" s="488"/>
      <c r="DG13" s="488"/>
      <c r="DH13" s="488"/>
      <c r="DI13" s="489"/>
      <c r="DJ13" s="3"/>
      <c r="DK13" s="110">
        <v>3</v>
      </c>
      <c r="DL13" s="108"/>
      <c r="DM13" s="108"/>
      <c r="DN13" s="108"/>
      <c r="DO13" s="108"/>
      <c r="DP13" s="108"/>
    </row>
    <row r="14" spans="1:115" ht="10.5" customHeight="1">
      <c r="A14" s="28"/>
      <c r="B14" s="46"/>
      <c r="C14" s="36"/>
      <c r="D14" s="36"/>
      <c r="E14" s="47"/>
      <c r="F14" s="36"/>
      <c r="G14" s="36"/>
      <c r="H14" s="36"/>
      <c r="I14" s="3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36" t="s">
        <v>12</v>
      </c>
      <c r="V14" s="36" t="s">
        <v>26</v>
      </c>
      <c r="W14" s="36" t="s">
        <v>27</v>
      </c>
      <c r="X14" s="26" t="s">
        <v>28</v>
      </c>
      <c r="Y14" s="26" t="s">
        <v>29</v>
      </c>
      <c r="Z14" s="48" t="s">
        <v>30</v>
      </c>
      <c r="AA14" s="159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57"/>
      <c r="AN14" s="57"/>
      <c r="AO14" s="58"/>
      <c r="AP14" s="58"/>
      <c r="AQ14" s="58"/>
      <c r="AR14" s="58"/>
      <c r="AS14" s="58" t="s">
        <v>75</v>
      </c>
      <c r="AT14" s="58" t="s">
        <v>28</v>
      </c>
      <c r="AU14" s="58" t="s">
        <v>29</v>
      </c>
      <c r="AV14" s="58" t="s">
        <v>30</v>
      </c>
      <c r="AW14" s="161" t="s">
        <v>82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3"/>
      <c r="BI14" s="119" t="s">
        <v>76</v>
      </c>
      <c r="BJ14" s="60"/>
      <c r="BK14" s="59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3"/>
      <c r="DK14" s="107"/>
    </row>
    <row r="15" spans="2:113" ht="10.5" customHeight="1">
      <c r="B15" s="337" t="s">
        <v>47</v>
      </c>
      <c r="C15" s="338"/>
      <c r="D15" s="338"/>
      <c r="E15" s="338"/>
      <c r="F15" s="338"/>
      <c r="G15" s="338"/>
      <c r="H15" s="339"/>
      <c r="I15" s="206" t="s">
        <v>67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7"/>
      <c r="BI15" s="61"/>
      <c r="BJ15" s="9"/>
      <c r="BK15" s="8"/>
      <c r="BL15" s="8"/>
      <c r="BM15" s="8"/>
      <c r="BN15" s="8"/>
      <c r="BO15" s="8"/>
      <c r="BP15" s="8"/>
      <c r="BQ15" s="8"/>
      <c r="BR15" s="8" t="s">
        <v>16</v>
      </c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7"/>
      <c r="DH15" s="7"/>
      <c r="DI15" s="10"/>
    </row>
    <row r="16" spans="2:115" ht="10.5" customHeight="1">
      <c r="B16" s="340"/>
      <c r="C16" s="341"/>
      <c r="D16" s="341"/>
      <c r="E16" s="341"/>
      <c r="F16" s="341"/>
      <c r="G16" s="341"/>
      <c r="H16" s="342"/>
      <c r="I16" s="438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40"/>
      <c r="V16" s="446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1"/>
      <c r="AI16" s="446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1"/>
      <c r="AV16" s="388"/>
      <c r="AW16" s="389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1"/>
      <c r="BI16" s="62"/>
      <c r="BJ16" s="396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8"/>
      <c r="BW16" s="429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1"/>
      <c r="CJ16" s="396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8"/>
      <c r="CW16" s="358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60"/>
      <c r="DK16" s="1">
        <v>0</v>
      </c>
    </row>
    <row r="17" spans="2:113" ht="10.5" customHeight="1">
      <c r="B17" s="340"/>
      <c r="C17" s="341"/>
      <c r="D17" s="341"/>
      <c r="E17" s="341"/>
      <c r="F17" s="341"/>
      <c r="G17" s="341"/>
      <c r="H17" s="342"/>
      <c r="I17" s="441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3"/>
      <c r="V17" s="392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392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4"/>
      <c r="AV17" s="392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4"/>
      <c r="BI17" s="62"/>
      <c r="BJ17" s="399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1"/>
      <c r="BW17" s="432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4"/>
      <c r="CJ17" s="399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1"/>
      <c r="CW17" s="361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3"/>
    </row>
    <row r="18" spans="2:113" ht="10.5" customHeight="1" thickBot="1">
      <c r="B18" s="211" t="s">
        <v>48</v>
      </c>
      <c r="C18" s="212"/>
      <c r="D18" s="212"/>
      <c r="E18" s="212"/>
      <c r="F18" s="212"/>
      <c r="G18" s="212"/>
      <c r="H18" s="213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5"/>
      <c r="V18" s="447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9"/>
      <c r="AI18" s="447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9"/>
      <c r="AV18" s="392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4"/>
      <c r="BI18" s="62"/>
      <c r="BJ18" s="450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2"/>
      <c r="BW18" s="435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7"/>
      <c r="CJ18" s="399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1"/>
      <c r="CW18" s="361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3"/>
    </row>
    <row r="19" spans="2:113" ht="10.5" customHeight="1">
      <c r="B19" s="211"/>
      <c r="C19" s="212"/>
      <c r="D19" s="212"/>
      <c r="E19" s="212"/>
      <c r="F19" s="212"/>
      <c r="G19" s="212"/>
      <c r="H19" s="213"/>
      <c r="I19" s="343" t="s">
        <v>17</v>
      </c>
      <c r="J19" s="331"/>
      <c r="K19" s="331"/>
      <c r="L19" s="331" t="s">
        <v>18</v>
      </c>
      <c r="M19" s="331"/>
      <c r="N19" s="331"/>
      <c r="O19" s="331"/>
      <c r="P19" s="331"/>
      <c r="Q19" s="331"/>
      <c r="R19" s="331"/>
      <c r="S19" s="331"/>
      <c r="T19" s="331"/>
      <c r="U19" s="331"/>
      <c r="V19" s="331" t="s">
        <v>17</v>
      </c>
      <c r="W19" s="331"/>
      <c r="X19" s="331"/>
      <c r="Y19" s="331" t="s">
        <v>18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 t="s">
        <v>17</v>
      </c>
      <c r="AJ19" s="331"/>
      <c r="AK19" s="331"/>
      <c r="AL19" s="331" t="s">
        <v>18</v>
      </c>
      <c r="AM19" s="331"/>
      <c r="AN19" s="331"/>
      <c r="AO19" s="331"/>
      <c r="AP19" s="331"/>
      <c r="AQ19" s="331"/>
      <c r="AR19" s="331"/>
      <c r="AS19" s="331"/>
      <c r="AT19" s="331"/>
      <c r="AU19" s="331"/>
      <c r="AV19" s="331" t="s">
        <v>17</v>
      </c>
      <c r="AW19" s="331"/>
      <c r="AX19" s="331"/>
      <c r="AY19" s="332" t="s">
        <v>18</v>
      </c>
      <c r="AZ19" s="333"/>
      <c r="BA19" s="333"/>
      <c r="BB19" s="333"/>
      <c r="BC19" s="333"/>
      <c r="BD19" s="333"/>
      <c r="BE19" s="333"/>
      <c r="BF19" s="333"/>
      <c r="BG19" s="333"/>
      <c r="BH19" s="334"/>
      <c r="BI19" s="26"/>
      <c r="BJ19" s="368" t="s">
        <v>17</v>
      </c>
      <c r="BK19" s="331"/>
      <c r="BL19" s="331"/>
      <c r="BM19" s="331" t="s">
        <v>18</v>
      </c>
      <c r="BN19" s="331"/>
      <c r="BO19" s="331"/>
      <c r="BP19" s="331"/>
      <c r="BQ19" s="331"/>
      <c r="BR19" s="331"/>
      <c r="BS19" s="331"/>
      <c r="BT19" s="331"/>
      <c r="BU19" s="331"/>
      <c r="BV19" s="331"/>
      <c r="BW19" s="331" t="s">
        <v>17</v>
      </c>
      <c r="BX19" s="331"/>
      <c r="BY19" s="331"/>
      <c r="BZ19" s="331" t="s">
        <v>18</v>
      </c>
      <c r="CA19" s="331"/>
      <c r="CB19" s="331"/>
      <c r="CC19" s="331"/>
      <c r="CD19" s="331"/>
      <c r="CE19" s="331"/>
      <c r="CF19" s="331"/>
      <c r="CG19" s="331"/>
      <c r="CH19" s="331"/>
      <c r="CI19" s="331"/>
      <c r="CJ19" s="331" t="s">
        <v>17</v>
      </c>
      <c r="CK19" s="331"/>
      <c r="CL19" s="331"/>
      <c r="CM19" s="331" t="s">
        <v>18</v>
      </c>
      <c r="CN19" s="331"/>
      <c r="CO19" s="331"/>
      <c r="CP19" s="331"/>
      <c r="CQ19" s="331"/>
      <c r="CR19" s="331"/>
      <c r="CS19" s="331"/>
      <c r="CT19" s="331"/>
      <c r="CU19" s="331"/>
      <c r="CV19" s="331"/>
      <c r="CW19" s="312"/>
      <c r="CX19" s="312"/>
      <c r="CY19" s="312"/>
      <c r="CZ19" s="313"/>
      <c r="DA19" s="314"/>
      <c r="DB19" s="314"/>
      <c r="DC19" s="314"/>
      <c r="DD19" s="314"/>
      <c r="DE19" s="314"/>
      <c r="DF19" s="314"/>
      <c r="DG19" s="314"/>
      <c r="DH19" s="314"/>
      <c r="DI19" s="315"/>
    </row>
    <row r="20" spans="2:114" ht="10.5" customHeight="1">
      <c r="B20" s="214"/>
      <c r="C20" s="215"/>
      <c r="D20" s="215"/>
      <c r="E20" s="215"/>
      <c r="F20" s="215"/>
      <c r="G20" s="215"/>
      <c r="H20" s="216"/>
      <c r="I20" s="150" t="s">
        <v>19</v>
      </c>
      <c r="J20" s="151"/>
      <c r="K20" s="152"/>
      <c r="L20" s="150" t="s">
        <v>20</v>
      </c>
      <c r="M20" s="151"/>
      <c r="N20" s="151"/>
      <c r="O20" s="151"/>
      <c r="P20" s="151"/>
      <c r="Q20" s="151"/>
      <c r="R20" s="151"/>
      <c r="S20" s="151"/>
      <c r="T20" s="151"/>
      <c r="U20" s="152"/>
      <c r="V20" s="150" t="s">
        <v>19</v>
      </c>
      <c r="W20" s="151"/>
      <c r="X20" s="152"/>
      <c r="Y20" s="150" t="s">
        <v>20</v>
      </c>
      <c r="Z20" s="151"/>
      <c r="AA20" s="151"/>
      <c r="AB20" s="151"/>
      <c r="AC20" s="151"/>
      <c r="AD20" s="151"/>
      <c r="AE20" s="151"/>
      <c r="AF20" s="151"/>
      <c r="AG20" s="151"/>
      <c r="AH20" s="152"/>
      <c r="AI20" s="150" t="s">
        <v>19</v>
      </c>
      <c r="AJ20" s="151"/>
      <c r="AK20" s="152"/>
      <c r="AL20" s="150" t="s">
        <v>20</v>
      </c>
      <c r="AM20" s="151"/>
      <c r="AN20" s="151"/>
      <c r="AO20" s="151"/>
      <c r="AP20" s="151"/>
      <c r="AQ20" s="151"/>
      <c r="AR20" s="151"/>
      <c r="AS20" s="151"/>
      <c r="AT20" s="151"/>
      <c r="AU20" s="152"/>
      <c r="AV20" s="150" t="s">
        <v>19</v>
      </c>
      <c r="AW20" s="151"/>
      <c r="AX20" s="152"/>
      <c r="AY20" s="150" t="s">
        <v>20</v>
      </c>
      <c r="AZ20" s="151"/>
      <c r="BA20" s="151"/>
      <c r="BB20" s="151"/>
      <c r="BC20" s="151"/>
      <c r="BD20" s="151"/>
      <c r="BE20" s="151"/>
      <c r="BF20" s="151"/>
      <c r="BG20" s="151"/>
      <c r="BH20" s="153"/>
      <c r="BI20" s="63"/>
      <c r="BJ20" s="154" t="s">
        <v>19</v>
      </c>
      <c r="BK20" s="151"/>
      <c r="BL20" s="152"/>
      <c r="BM20" s="150" t="s">
        <v>20</v>
      </c>
      <c r="BN20" s="151"/>
      <c r="BO20" s="151"/>
      <c r="BP20" s="151"/>
      <c r="BQ20" s="151"/>
      <c r="BR20" s="151"/>
      <c r="BS20" s="151"/>
      <c r="BT20" s="151"/>
      <c r="BU20" s="151"/>
      <c r="BV20" s="152"/>
      <c r="BW20" s="150" t="s">
        <v>19</v>
      </c>
      <c r="BX20" s="151"/>
      <c r="BY20" s="152"/>
      <c r="BZ20" s="150" t="s">
        <v>20</v>
      </c>
      <c r="CA20" s="151"/>
      <c r="CB20" s="151"/>
      <c r="CC20" s="151"/>
      <c r="CD20" s="151"/>
      <c r="CE20" s="151"/>
      <c r="CF20" s="151"/>
      <c r="CG20" s="151"/>
      <c r="CH20" s="151"/>
      <c r="CI20" s="152"/>
      <c r="CJ20" s="150" t="s">
        <v>19</v>
      </c>
      <c r="CK20" s="151"/>
      <c r="CL20" s="152"/>
      <c r="CM20" s="150" t="s">
        <v>20</v>
      </c>
      <c r="CN20" s="151"/>
      <c r="CO20" s="151"/>
      <c r="CP20" s="151"/>
      <c r="CQ20" s="151"/>
      <c r="CR20" s="151"/>
      <c r="CS20" s="151"/>
      <c r="CT20" s="151"/>
      <c r="CU20" s="151"/>
      <c r="CV20" s="152"/>
      <c r="CW20" s="147"/>
      <c r="CX20" s="148"/>
      <c r="CY20" s="149"/>
      <c r="CZ20" s="147"/>
      <c r="DA20" s="148"/>
      <c r="DB20" s="148"/>
      <c r="DC20" s="148"/>
      <c r="DD20" s="148"/>
      <c r="DE20" s="148"/>
      <c r="DF20" s="148"/>
      <c r="DG20" s="148"/>
      <c r="DH20" s="148"/>
      <c r="DI20" s="323"/>
      <c r="DJ20" s="12"/>
    </row>
    <row r="21" spans="2:113" ht="15.75" customHeight="1">
      <c r="B21" s="23"/>
      <c r="C21" s="24">
        <v>4</v>
      </c>
      <c r="D21" s="24">
        <v>4</v>
      </c>
      <c r="E21" s="346">
        <v>4</v>
      </c>
      <c r="F21" s="347"/>
      <c r="G21" s="335" t="s">
        <v>21</v>
      </c>
      <c r="H21" s="336"/>
      <c r="I21" s="328"/>
      <c r="J21" s="205"/>
      <c r="K21" s="205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5"/>
      <c r="W21" s="205"/>
      <c r="X21" s="205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5"/>
      <c r="AJ21" s="205"/>
      <c r="AK21" s="205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324">
        <f>IF(AND(ISBLANK(I21),ISBLANK(V21),ISBLANK(AI21)),"",(I21+V21+AI21))</f>
      </c>
      <c r="AW21" s="324"/>
      <c r="AX21" s="324"/>
      <c r="AY21" s="325">
        <f aca="true" t="shared" si="0" ref="AY21:AY35">L21+Y21+AL21</f>
        <v>0</v>
      </c>
      <c r="AZ21" s="326"/>
      <c r="BA21" s="326"/>
      <c r="BB21" s="326"/>
      <c r="BC21" s="326"/>
      <c r="BD21" s="326"/>
      <c r="BE21" s="326"/>
      <c r="BF21" s="326"/>
      <c r="BG21" s="326"/>
      <c r="BH21" s="327"/>
      <c r="BI21" s="33"/>
      <c r="BJ21" s="328"/>
      <c r="BK21" s="205"/>
      <c r="BL21" s="205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5"/>
      <c r="BX21" s="205"/>
      <c r="BY21" s="205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324">
        <f>IF(AND(ISBLANK(BJ21),ISBLANK(BW21)),"",(BJ21+BW21))</f>
      </c>
      <c r="CK21" s="324"/>
      <c r="CL21" s="324"/>
      <c r="CM21" s="381">
        <f aca="true" t="shared" si="1" ref="CM21:CM34">BM21+BZ21</f>
        <v>0</v>
      </c>
      <c r="CN21" s="381"/>
      <c r="CO21" s="381"/>
      <c r="CP21" s="381"/>
      <c r="CQ21" s="381"/>
      <c r="CR21" s="381"/>
      <c r="CS21" s="381"/>
      <c r="CT21" s="381"/>
      <c r="CU21" s="381"/>
      <c r="CV21" s="381"/>
      <c r="CW21" s="322"/>
      <c r="CX21" s="322"/>
      <c r="CY21" s="322"/>
      <c r="CZ21" s="319"/>
      <c r="DA21" s="320"/>
      <c r="DB21" s="320"/>
      <c r="DC21" s="320"/>
      <c r="DD21" s="320"/>
      <c r="DE21" s="320"/>
      <c r="DF21" s="320"/>
      <c r="DG21" s="320"/>
      <c r="DH21" s="320"/>
      <c r="DI21" s="321"/>
    </row>
    <row r="22" spans="2:113" ht="15.75" customHeight="1">
      <c r="B22" s="23"/>
      <c r="C22" s="24">
        <v>5</v>
      </c>
      <c r="D22" s="24">
        <v>5</v>
      </c>
      <c r="E22" s="346">
        <v>5</v>
      </c>
      <c r="F22" s="347"/>
      <c r="G22" s="335" t="s">
        <v>21</v>
      </c>
      <c r="H22" s="336"/>
      <c r="I22" s="328"/>
      <c r="J22" s="205"/>
      <c r="K22" s="205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5"/>
      <c r="W22" s="205"/>
      <c r="X22" s="205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5"/>
      <c r="AJ22" s="205"/>
      <c r="AK22" s="205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324">
        <f aca="true" t="shared" si="2" ref="AV22:AV35">IF(AND(ISBLANK(I22),ISBLANK(V22),ISBLANK(AI22)),"",(I22+V22+AI22))</f>
      </c>
      <c r="AW22" s="324"/>
      <c r="AX22" s="324"/>
      <c r="AY22" s="325">
        <f aca="true" t="shared" si="3" ref="AY22:AY35">L22+Y22+AL22</f>
        <v>0</v>
      </c>
      <c r="AZ22" s="326"/>
      <c r="BA22" s="326"/>
      <c r="BB22" s="326"/>
      <c r="BC22" s="326"/>
      <c r="BD22" s="326"/>
      <c r="BE22" s="326"/>
      <c r="BF22" s="326"/>
      <c r="BG22" s="326"/>
      <c r="BH22" s="327"/>
      <c r="BI22" s="33"/>
      <c r="BJ22" s="328"/>
      <c r="BK22" s="205"/>
      <c r="BL22" s="205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5"/>
      <c r="BX22" s="205"/>
      <c r="BY22" s="205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324">
        <f aca="true" t="shared" si="4" ref="CJ22:CJ35">IF(AND(ISBLANK(BJ22),ISBLANK(BW22)),"",(BJ22+BW22))</f>
      </c>
      <c r="CK22" s="324"/>
      <c r="CL22" s="324"/>
      <c r="CM22" s="381">
        <f t="shared" si="1"/>
        <v>0</v>
      </c>
      <c r="CN22" s="381"/>
      <c r="CO22" s="381"/>
      <c r="CP22" s="381"/>
      <c r="CQ22" s="381"/>
      <c r="CR22" s="381"/>
      <c r="CS22" s="381"/>
      <c r="CT22" s="381"/>
      <c r="CU22" s="381"/>
      <c r="CV22" s="381"/>
      <c r="CW22" s="322"/>
      <c r="CX22" s="322"/>
      <c r="CY22" s="322"/>
      <c r="CZ22" s="319"/>
      <c r="DA22" s="320"/>
      <c r="DB22" s="320"/>
      <c r="DC22" s="320"/>
      <c r="DD22" s="320"/>
      <c r="DE22" s="320"/>
      <c r="DF22" s="320"/>
      <c r="DG22" s="320"/>
      <c r="DH22" s="320"/>
      <c r="DI22" s="321"/>
    </row>
    <row r="23" spans="2:113" ht="15.75" customHeight="1">
      <c r="B23" s="23"/>
      <c r="C23" s="24">
        <v>6</v>
      </c>
      <c r="D23" s="24">
        <v>6</v>
      </c>
      <c r="E23" s="346">
        <v>6</v>
      </c>
      <c r="F23" s="347"/>
      <c r="G23" s="335" t="s">
        <v>21</v>
      </c>
      <c r="H23" s="336"/>
      <c r="I23" s="328"/>
      <c r="J23" s="205"/>
      <c r="K23" s="205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5"/>
      <c r="W23" s="205"/>
      <c r="X23" s="205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5"/>
      <c r="AJ23" s="205"/>
      <c r="AK23" s="205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324">
        <f t="shared" si="2"/>
      </c>
      <c r="AW23" s="324"/>
      <c r="AX23" s="324"/>
      <c r="AY23" s="325">
        <f t="shared" si="3"/>
        <v>0</v>
      </c>
      <c r="AZ23" s="326"/>
      <c r="BA23" s="326"/>
      <c r="BB23" s="326"/>
      <c r="BC23" s="326"/>
      <c r="BD23" s="326"/>
      <c r="BE23" s="326"/>
      <c r="BF23" s="326"/>
      <c r="BG23" s="326"/>
      <c r="BH23" s="327"/>
      <c r="BI23" s="33"/>
      <c r="BJ23" s="328"/>
      <c r="BK23" s="205"/>
      <c r="BL23" s="205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5"/>
      <c r="BX23" s="205"/>
      <c r="BY23" s="205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324">
        <f t="shared" si="4"/>
      </c>
      <c r="CK23" s="324"/>
      <c r="CL23" s="324"/>
      <c r="CM23" s="381">
        <f t="shared" si="1"/>
        <v>0</v>
      </c>
      <c r="CN23" s="381"/>
      <c r="CO23" s="381"/>
      <c r="CP23" s="381"/>
      <c r="CQ23" s="381"/>
      <c r="CR23" s="381"/>
      <c r="CS23" s="381"/>
      <c r="CT23" s="381"/>
      <c r="CU23" s="381"/>
      <c r="CV23" s="381"/>
      <c r="CW23" s="322"/>
      <c r="CX23" s="322"/>
      <c r="CY23" s="322"/>
      <c r="CZ23" s="319"/>
      <c r="DA23" s="320"/>
      <c r="DB23" s="320"/>
      <c r="DC23" s="320"/>
      <c r="DD23" s="320"/>
      <c r="DE23" s="320"/>
      <c r="DF23" s="320"/>
      <c r="DG23" s="320"/>
      <c r="DH23" s="320"/>
      <c r="DI23" s="321"/>
    </row>
    <row r="24" spans="2:113" ht="15.75" customHeight="1">
      <c r="B24" s="23"/>
      <c r="C24" s="24">
        <v>7</v>
      </c>
      <c r="D24" s="24">
        <v>7</v>
      </c>
      <c r="E24" s="346">
        <v>7</v>
      </c>
      <c r="F24" s="347"/>
      <c r="G24" s="335" t="s">
        <v>31</v>
      </c>
      <c r="H24" s="336"/>
      <c r="I24" s="328"/>
      <c r="J24" s="205"/>
      <c r="K24" s="205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5"/>
      <c r="W24" s="205"/>
      <c r="X24" s="205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5"/>
      <c r="AJ24" s="205"/>
      <c r="AK24" s="205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324">
        <f t="shared" si="2"/>
      </c>
      <c r="AW24" s="324"/>
      <c r="AX24" s="324"/>
      <c r="AY24" s="325">
        <f t="shared" si="3"/>
        <v>0</v>
      </c>
      <c r="AZ24" s="326"/>
      <c r="BA24" s="326"/>
      <c r="BB24" s="326"/>
      <c r="BC24" s="326"/>
      <c r="BD24" s="326"/>
      <c r="BE24" s="326"/>
      <c r="BF24" s="326"/>
      <c r="BG24" s="326"/>
      <c r="BH24" s="327"/>
      <c r="BI24" s="33"/>
      <c r="BJ24" s="328"/>
      <c r="BK24" s="205"/>
      <c r="BL24" s="205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5"/>
      <c r="BX24" s="205"/>
      <c r="BY24" s="205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324">
        <f t="shared" si="4"/>
      </c>
      <c r="CK24" s="324"/>
      <c r="CL24" s="324"/>
      <c r="CM24" s="381">
        <f t="shared" si="1"/>
        <v>0</v>
      </c>
      <c r="CN24" s="381"/>
      <c r="CO24" s="381"/>
      <c r="CP24" s="381"/>
      <c r="CQ24" s="381"/>
      <c r="CR24" s="381"/>
      <c r="CS24" s="381"/>
      <c r="CT24" s="381"/>
      <c r="CU24" s="381"/>
      <c r="CV24" s="381"/>
      <c r="CW24" s="322"/>
      <c r="CX24" s="322"/>
      <c r="CY24" s="322"/>
      <c r="CZ24" s="319"/>
      <c r="DA24" s="320"/>
      <c r="DB24" s="320"/>
      <c r="DC24" s="320"/>
      <c r="DD24" s="320"/>
      <c r="DE24" s="320"/>
      <c r="DF24" s="320"/>
      <c r="DG24" s="320"/>
      <c r="DH24" s="320"/>
      <c r="DI24" s="321"/>
    </row>
    <row r="25" spans="2:113" ht="15.75" customHeight="1">
      <c r="B25" s="23"/>
      <c r="C25" s="24">
        <v>8</v>
      </c>
      <c r="D25" s="24">
        <v>8</v>
      </c>
      <c r="E25" s="346">
        <v>8</v>
      </c>
      <c r="F25" s="347"/>
      <c r="G25" s="335" t="s">
        <v>31</v>
      </c>
      <c r="H25" s="336"/>
      <c r="I25" s="328"/>
      <c r="J25" s="205"/>
      <c r="K25" s="205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5"/>
      <c r="W25" s="205"/>
      <c r="X25" s="205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5"/>
      <c r="AJ25" s="205"/>
      <c r="AK25" s="205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324">
        <f t="shared" si="2"/>
      </c>
      <c r="AW25" s="324"/>
      <c r="AX25" s="324"/>
      <c r="AY25" s="325">
        <f t="shared" si="3"/>
        <v>0</v>
      </c>
      <c r="AZ25" s="326"/>
      <c r="BA25" s="326"/>
      <c r="BB25" s="326"/>
      <c r="BC25" s="326"/>
      <c r="BD25" s="326"/>
      <c r="BE25" s="326"/>
      <c r="BF25" s="326"/>
      <c r="BG25" s="326"/>
      <c r="BH25" s="327"/>
      <c r="BI25" s="33"/>
      <c r="BJ25" s="328"/>
      <c r="BK25" s="205"/>
      <c r="BL25" s="205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5"/>
      <c r="BX25" s="205"/>
      <c r="BY25" s="205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324">
        <f t="shared" si="4"/>
      </c>
      <c r="CK25" s="324"/>
      <c r="CL25" s="324"/>
      <c r="CM25" s="381">
        <f t="shared" si="1"/>
        <v>0</v>
      </c>
      <c r="CN25" s="381"/>
      <c r="CO25" s="381"/>
      <c r="CP25" s="381"/>
      <c r="CQ25" s="381"/>
      <c r="CR25" s="381"/>
      <c r="CS25" s="381"/>
      <c r="CT25" s="381"/>
      <c r="CU25" s="381"/>
      <c r="CV25" s="381"/>
      <c r="CW25" s="322"/>
      <c r="CX25" s="322"/>
      <c r="CY25" s="322"/>
      <c r="CZ25" s="319"/>
      <c r="DA25" s="320"/>
      <c r="DB25" s="320"/>
      <c r="DC25" s="320"/>
      <c r="DD25" s="320"/>
      <c r="DE25" s="320"/>
      <c r="DF25" s="320"/>
      <c r="DG25" s="320"/>
      <c r="DH25" s="320"/>
      <c r="DI25" s="321"/>
    </row>
    <row r="26" spans="2:113" ht="15.75" customHeight="1">
      <c r="B26" s="23"/>
      <c r="C26" s="24">
        <v>9</v>
      </c>
      <c r="D26" s="24">
        <v>9</v>
      </c>
      <c r="E26" s="346">
        <v>9</v>
      </c>
      <c r="F26" s="347"/>
      <c r="G26" s="335" t="s">
        <v>31</v>
      </c>
      <c r="H26" s="336"/>
      <c r="I26" s="328"/>
      <c r="J26" s="205"/>
      <c r="K26" s="205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5"/>
      <c r="W26" s="205"/>
      <c r="X26" s="205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/>
      <c r="AJ26" s="205"/>
      <c r="AK26" s="205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324">
        <f t="shared" si="2"/>
      </c>
      <c r="AW26" s="324"/>
      <c r="AX26" s="324"/>
      <c r="AY26" s="325">
        <f t="shared" si="3"/>
        <v>0</v>
      </c>
      <c r="AZ26" s="326"/>
      <c r="BA26" s="326"/>
      <c r="BB26" s="326"/>
      <c r="BC26" s="326"/>
      <c r="BD26" s="326"/>
      <c r="BE26" s="326"/>
      <c r="BF26" s="326"/>
      <c r="BG26" s="326"/>
      <c r="BH26" s="327"/>
      <c r="BI26" s="33"/>
      <c r="BJ26" s="328"/>
      <c r="BK26" s="205"/>
      <c r="BL26" s="205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5"/>
      <c r="BX26" s="205"/>
      <c r="BY26" s="205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324">
        <f t="shared" si="4"/>
      </c>
      <c r="CK26" s="324"/>
      <c r="CL26" s="324"/>
      <c r="CM26" s="381">
        <f t="shared" si="1"/>
        <v>0</v>
      </c>
      <c r="CN26" s="381"/>
      <c r="CO26" s="381"/>
      <c r="CP26" s="381"/>
      <c r="CQ26" s="381"/>
      <c r="CR26" s="381"/>
      <c r="CS26" s="381"/>
      <c r="CT26" s="381"/>
      <c r="CU26" s="381"/>
      <c r="CV26" s="381"/>
      <c r="CW26" s="322"/>
      <c r="CX26" s="322"/>
      <c r="CY26" s="322"/>
      <c r="CZ26" s="319"/>
      <c r="DA26" s="320"/>
      <c r="DB26" s="320"/>
      <c r="DC26" s="320"/>
      <c r="DD26" s="320"/>
      <c r="DE26" s="320"/>
      <c r="DF26" s="320"/>
      <c r="DG26" s="320"/>
      <c r="DH26" s="320"/>
      <c r="DI26" s="321"/>
    </row>
    <row r="27" spans="2:113" ht="15.75" customHeight="1">
      <c r="B27" s="23"/>
      <c r="C27" s="24">
        <v>10</v>
      </c>
      <c r="D27" s="24">
        <v>10</v>
      </c>
      <c r="E27" s="346">
        <v>10</v>
      </c>
      <c r="F27" s="347"/>
      <c r="G27" s="335" t="s">
        <v>31</v>
      </c>
      <c r="H27" s="336"/>
      <c r="I27" s="328"/>
      <c r="J27" s="205"/>
      <c r="K27" s="205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5"/>
      <c r="W27" s="205"/>
      <c r="X27" s="205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5"/>
      <c r="AJ27" s="205"/>
      <c r="AK27" s="205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324">
        <f t="shared" si="2"/>
      </c>
      <c r="AW27" s="324"/>
      <c r="AX27" s="324"/>
      <c r="AY27" s="325">
        <f t="shared" si="3"/>
        <v>0</v>
      </c>
      <c r="AZ27" s="326"/>
      <c r="BA27" s="326"/>
      <c r="BB27" s="326"/>
      <c r="BC27" s="326"/>
      <c r="BD27" s="326"/>
      <c r="BE27" s="326"/>
      <c r="BF27" s="326"/>
      <c r="BG27" s="326"/>
      <c r="BH27" s="327"/>
      <c r="BI27" s="33"/>
      <c r="BJ27" s="328"/>
      <c r="BK27" s="205"/>
      <c r="BL27" s="205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5"/>
      <c r="BX27" s="205"/>
      <c r="BY27" s="205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324">
        <f t="shared" si="4"/>
      </c>
      <c r="CK27" s="324"/>
      <c r="CL27" s="324"/>
      <c r="CM27" s="403">
        <f t="shared" si="1"/>
        <v>0</v>
      </c>
      <c r="CN27" s="403"/>
      <c r="CO27" s="403"/>
      <c r="CP27" s="403"/>
      <c r="CQ27" s="403"/>
      <c r="CR27" s="403"/>
      <c r="CS27" s="403"/>
      <c r="CT27" s="403"/>
      <c r="CU27" s="403"/>
      <c r="CV27" s="403"/>
      <c r="CW27" s="322"/>
      <c r="CX27" s="322"/>
      <c r="CY27" s="322"/>
      <c r="CZ27" s="319"/>
      <c r="DA27" s="320"/>
      <c r="DB27" s="320"/>
      <c r="DC27" s="320"/>
      <c r="DD27" s="320"/>
      <c r="DE27" s="320"/>
      <c r="DF27" s="320"/>
      <c r="DG27" s="320"/>
      <c r="DH27" s="320"/>
      <c r="DI27" s="321"/>
    </row>
    <row r="28" spans="2:113" ht="15.75" customHeight="1">
      <c r="B28" s="23"/>
      <c r="C28" s="24">
        <v>11</v>
      </c>
      <c r="D28" s="24">
        <v>11</v>
      </c>
      <c r="E28" s="346">
        <v>11</v>
      </c>
      <c r="F28" s="347"/>
      <c r="G28" s="335" t="s">
        <v>31</v>
      </c>
      <c r="H28" s="336"/>
      <c r="I28" s="328"/>
      <c r="J28" s="205"/>
      <c r="K28" s="205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5"/>
      <c r="W28" s="205"/>
      <c r="X28" s="205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5"/>
      <c r="AJ28" s="205"/>
      <c r="AK28" s="205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324">
        <f t="shared" si="2"/>
      </c>
      <c r="AW28" s="324"/>
      <c r="AX28" s="324"/>
      <c r="AY28" s="325">
        <f t="shared" si="3"/>
        <v>0</v>
      </c>
      <c r="AZ28" s="326"/>
      <c r="BA28" s="326"/>
      <c r="BB28" s="326"/>
      <c r="BC28" s="326"/>
      <c r="BD28" s="326"/>
      <c r="BE28" s="326"/>
      <c r="BF28" s="326"/>
      <c r="BG28" s="326"/>
      <c r="BH28" s="327"/>
      <c r="BI28" s="33"/>
      <c r="BJ28" s="328"/>
      <c r="BK28" s="205"/>
      <c r="BL28" s="205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5"/>
      <c r="BX28" s="205"/>
      <c r="BY28" s="205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324">
        <f t="shared" si="4"/>
      </c>
      <c r="CK28" s="324"/>
      <c r="CL28" s="324"/>
      <c r="CM28" s="381">
        <f t="shared" si="1"/>
        <v>0</v>
      </c>
      <c r="CN28" s="381"/>
      <c r="CO28" s="381"/>
      <c r="CP28" s="381"/>
      <c r="CQ28" s="381"/>
      <c r="CR28" s="381"/>
      <c r="CS28" s="381"/>
      <c r="CT28" s="381"/>
      <c r="CU28" s="381"/>
      <c r="CV28" s="381"/>
      <c r="CW28" s="322"/>
      <c r="CX28" s="322"/>
      <c r="CY28" s="322"/>
      <c r="CZ28" s="319"/>
      <c r="DA28" s="320"/>
      <c r="DB28" s="320"/>
      <c r="DC28" s="320"/>
      <c r="DD28" s="320"/>
      <c r="DE28" s="320"/>
      <c r="DF28" s="320"/>
      <c r="DG28" s="320"/>
      <c r="DH28" s="320"/>
      <c r="DI28" s="321"/>
    </row>
    <row r="29" spans="2:113" ht="15.75" customHeight="1">
      <c r="B29" s="23"/>
      <c r="C29" s="24">
        <v>12</v>
      </c>
      <c r="D29" s="24">
        <v>12</v>
      </c>
      <c r="E29" s="346">
        <v>12</v>
      </c>
      <c r="F29" s="347"/>
      <c r="G29" s="335" t="s">
        <v>31</v>
      </c>
      <c r="H29" s="336"/>
      <c r="I29" s="328"/>
      <c r="J29" s="205"/>
      <c r="K29" s="205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205"/>
      <c r="X29" s="205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5"/>
      <c r="AJ29" s="205"/>
      <c r="AK29" s="205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324">
        <f t="shared" si="2"/>
      </c>
      <c r="AW29" s="324"/>
      <c r="AX29" s="324"/>
      <c r="AY29" s="325">
        <f t="shared" si="3"/>
        <v>0</v>
      </c>
      <c r="AZ29" s="326"/>
      <c r="BA29" s="326"/>
      <c r="BB29" s="326"/>
      <c r="BC29" s="326"/>
      <c r="BD29" s="326"/>
      <c r="BE29" s="326"/>
      <c r="BF29" s="326"/>
      <c r="BG29" s="326"/>
      <c r="BH29" s="327"/>
      <c r="BI29" s="33"/>
      <c r="BJ29" s="328"/>
      <c r="BK29" s="205"/>
      <c r="BL29" s="205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5"/>
      <c r="BX29" s="205"/>
      <c r="BY29" s="205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324">
        <f t="shared" si="4"/>
      </c>
      <c r="CK29" s="324"/>
      <c r="CL29" s="324"/>
      <c r="CM29" s="381">
        <f t="shared" si="1"/>
        <v>0</v>
      </c>
      <c r="CN29" s="381"/>
      <c r="CO29" s="381"/>
      <c r="CP29" s="381"/>
      <c r="CQ29" s="381"/>
      <c r="CR29" s="381"/>
      <c r="CS29" s="381"/>
      <c r="CT29" s="381"/>
      <c r="CU29" s="381"/>
      <c r="CV29" s="381"/>
      <c r="CW29" s="322"/>
      <c r="CX29" s="322"/>
      <c r="CY29" s="322"/>
      <c r="CZ29" s="319"/>
      <c r="DA29" s="320"/>
      <c r="DB29" s="320"/>
      <c r="DC29" s="320"/>
      <c r="DD29" s="320"/>
      <c r="DE29" s="320"/>
      <c r="DF29" s="320"/>
      <c r="DG29" s="320"/>
      <c r="DH29" s="320"/>
      <c r="DI29" s="321"/>
    </row>
    <row r="30" spans="2:113" ht="15.75" customHeight="1">
      <c r="B30" s="23"/>
      <c r="C30" s="24">
        <v>1</v>
      </c>
      <c r="D30" s="24">
        <v>1</v>
      </c>
      <c r="E30" s="346">
        <v>1</v>
      </c>
      <c r="F30" s="347"/>
      <c r="G30" s="335" t="s">
        <v>31</v>
      </c>
      <c r="H30" s="336"/>
      <c r="I30" s="328"/>
      <c r="J30" s="205"/>
      <c r="K30" s="205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5"/>
      <c r="W30" s="205"/>
      <c r="X30" s="205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5"/>
      <c r="AJ30" s="205"/>
      <c r="AK30" s="205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324">
        <f t="shared" si="2"/>
      </c>
      <c r="AW30" s="324"/>
      <c r="AX30" s="324"/>
      <c r="AY30" s="325">
        <f t="shared" si="3"/>
        <v>0</v>
      </c>
      <c r="AZ30" s="326"/>
      <c r="BA30" s="326"/>
      <c r="BB30" s="326"/>
      <c r="BC30" s="326"/>
      <c r="BD30" s="326"/>
      <c r="BE30" s="326"/>
      <c r="BF30" s="326"/>
      <c r="BG30" s="326"/>
      <c r="BH30" s="327"/>
      <c r="BI30" s="33"/>
      <c r="BJ30" s="328"/>
      <c r="BK30" s="205"/>
      <c r="BL30" s="205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5"/>
      <c r="BX30" s="205"/>
      <c r="BY30" s="205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324">
        <f t="shared" si="4"/>
      </c>
      <c r="CK30" s="324"/>
      <c r="CL30" s="324"/>
      <c r="CM30" s="381">
        <f t="shared" si="1"/>
        <v>0</v>
      </c>
      <c r="CN30" s="381"/>
      <c r="CO30" s="381"/>
      <c r="CP30" s="381"/>
      <c r="CQ30" s="381"/>
      <c r="CR30" s="381"/>
      <c r="CS30" s="381"/>
      <c r="CT30" s="381"/>
      <c r="CU30" s="381"/>
      <c r="CV30" s="381"/>
      <c r="CW30" s="322"/>
      <c r="CX30" s="322"/>
      <c r="CY30" s="322"/>
      <c r="CZ30" s="319"/>
      <c r="DA30" s="320"/>
      <c r="DB30" s="320"/>
      <c r="DC30" s="320"/>
      <c r="DD30" s="320"/>
      <c r="DE30" s="320"/>
      <c r="DF30" s="320"/>
      <c r="DG30" s="320"/>
      <c r="DH30" s="320"/>
      <c r="DI30" s="321"/>
    </row>
    <row r="31" spans="2:113" ht="15.75" customHeight="1">
      <c r="B31" s="23"/>
      <c r="C31" s="24">
        <v>2</v>
      </c>
      <c r="D31" s="24">
        <v>2</v>
      </c>
      <c r="E31" s="346">
        <v>2</v>
      </c>
      <c r="F31" s="347"/>
      <c r="G31" s="335" t="s">
        <v>31</v>
      </c>
      <c r="H31" s="336"/>
      <c r="I31" s="328"/>
      <c r="J31" s="205"/>
      <c r="K31" s="205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5"/>
      <c r="W31" s="205"/>
      <c r="X31" s="205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  <c r="AJ31" s="205"/>
      <c r="AK31" s="205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324">
        <f t="shared" si="2"/>
      </c>
      <c r="AW31" s="324"/>
      <c r="AX31" s="324"/>
      <c r="AY31" s="325">
        <f t="shared" si="3"/>
        <v>0</v>
      </c>
      <c r="AZ31" s="326"/>
      <c r="BA31" s="326"/>
      <c r="BB31" s="326"/>
      <c r="BC31" s="326"/>
      <c r="BD31" s="326"/>
      <c r="BE31" s="326"/>
      <c r="BF31" s="326"/>
      <c r="BG31" s="326"/>
      <c r="BH31" s="327"/>
      <c r="BI31" s="33"/>
      <c r="BJ31" s="328"/>
      <c r="BK31" s="205"/>
      <c r="BL31" s="205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5"/>
      <c r="BX31" s="205"/>
      <c r="BY31" s="205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324">
        <f t="shared" si="4"/>
      </c>
      <c r="CK31" s="324"/>
      <c r="CL31" s="324"/>
      <c r="CM31" s="381">
        <f t="shared" si="1"/>
        <v>0</v>
      </c>
      <c r="CN31" s="381"/>
      <c r="CO31" s="381"/>
      <c r="CP31" s="381"/>
      <c r="CQ31" s="381"/>
      <c r="CR31" s="381"/>
      <c r="CS31" s="381"/>
      <c r="CT31" s="381"/>
      <c r="CU31" s="381"/>
      <c r="CV31" s="381"/>
      <c r="CW31" s="322"/>
      <c r="CX31" s="322"/>
      <c r="CY31" s="322"/>
      <c r="CZ31" s="319"/>
      <c r="DA31" s="320"/>
      <c r="DB31" s="320"/>
      <c r="DC31" s="320"/>
      <c r="DD31" s="320"/>
      <c r="DE31" s="320"/>
      <c r="DF31" s="320"/>
      <c r="DG31" s="320"/>
      <c r="DH31" s="320"/>
      <c r="DI31" s="321"/>
    </row>
    <row r="32" spans="2:113" ht="15.75" customHeight="1" thickBot="1">
      <c r="B32" s="23"/>
      <c r="C32" s="24">
        <v>3</v>
      </c>
      <c r="D32" s="24">
        <v>3</v>
      </c>
      <c r="E32" s="344">
        <v>3</v>
      </c>
      <c r="F32" s="345"/>
      <c r="G32" s="335" t="s">
        <v>31</v>
      </c>
      <c r="H32" s="336"/>
      <c r="I32" s="328"/>
      <c r="J32" s="205"/>
      <c r="K32" s="205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5"/>
      <c r="W32" s="205"/>
      <c r="X32" s="205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5"/>
      <c r="AJ32" s="205"/>
      <c r="AK32" s="205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324">
        <f t="shared" si="2"/>
      </c>
      <c r="AW32" s="324"/>
      <c r="AX32" s="324"/>
      <c r="AY32" s="325">
        <f t="shared" si="3"/>
        <v>0</v>
      </c>
      <c r="AZ32" s="326"/>
      <c r="BA32" s="326"/>
      <c r="BB32" s="326"/>
      <c r="BC32" s="326"/>
      <c r="BD32" s="326"/>
      <c r="BE32" s="326"/>
      <c r="BF32" s="326"/>
      <c r="BG32" s="326"/>
      <c r="BH32" s="327"/>
      <c r="BI32" s="33"/>
      <c r="BJ32" s="328"/>
      <c r="BK32" s="205"/>
      <c r="BL32" s="205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5"/>
      <c r="BX32" s="205"/>
      <c r="BY32" s="205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324">
        <f t="shared" si="4"/>
      </c>
      <c r="CK32" s="324"/>
      <c r="CL32" s="324"/>
      <c r="CM32" s="381">
        <f t="shared" si="1"/>
        <v>0</v>
      </c>
      <c r="CN32" s="381"/>
      <c r="CO32" s="381"/>
      <c r="CP32" s="381"/>
      <c r="CQ32" s="381"/>
      <c r="CR32" s="381"/>
      <c r="CS32" s="381"/>
      <c r="CT32" s="381"/>
      <c r="CU32" s="381"/>
      <c r="CV32" s="381"/>
      <c r="CW32" s="322"/>
      <c r="CX32" s="322"/>
      <c r="CY32" s="322"/>
      <c r="CZ32" s="319"/>
      <c r="DA32" s="320"/>
      <c r="DB32" s="320"/>
      <c r="DC32" s="320"/>
      <c r="DD32" s="320"/>
      <c r="DE32" s="320"/>
      <c r="DF32" s="320"/>
      <c r="DG32" s="320"/>
      <c r="DH32" s="320"/>
      <c r="DI32" s="321"/>
    </row>
    <row r="33" spans="2:113" ht="15.75" customHeight="1">
      <c r="B33" s="150" t="s">
        <v>25</v>
      </c>
      <c r="C33" s="151"/>
      <c r="D33" s="151"/>
      <c r="E33" s="379"/>
      <c r="F33" s="380"/>
      <c r="G33" s="348" t="s">
        <v>21</v>
      </c>
      <c r="H33" s="336"/>
      <c r="I33" s="328"/>
      <c r="J33" s="205"/>
      <c r="K33" s="205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5"/>
      <c r="W33" s="205"/>
      <c r="X33" s="205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5"/>
      <c r="AJ33" s="205"/>
      <c r="AK33" s="205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324">
        <f t="shared" si="2"/>
      </c>
      <c r="AW33" s="324"/>
      <c r="AX33" s="324"/>
      <c r="AY33" s="325">
        <f t="shared" si="3"/>
        <v>0</v>
      </c>
      <c r="AZ33" s="326"/>
      <c r="BA33" s="326"/>
      <c r="BB33" s="326"/>
      <c r="BC33" s="326"/>
      <c r="BD33" s="326"/>
      <c r="BE33" s="326"/>
      <c r="BF33" s="326"/>
      <c r="BG33" s="326"/>
      <c r="BH33" s="327"/>
      <c r="BI33" s="33"/>
      <c r="BJ33" s="328"/>
      <c r="BK33" s="205"/>
      <c r="BL33" s="205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5"/>
      <c r="BX33" s="205"/>
      <c r="BY33" s="205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324">
        <f t="shared" si="4"/>
      </c>
      <c r="CK33" s="324"/>
      <c r="CL33" s="324"/>
      <c r="CM33" s="381">
        <f t="shared" si="1"/>
        <v>0</v>
      </c>
      <c r="CN33" s="381"/>
      <c r="CO33" s="381"/>
      <c r="CP33" s="381"/>
      <c r="CQ33" s="381"/>
      <c r="CR33" s="381"/>
      <c r="CS33" s="381"/>
      <c r="CT33" s="381"/>
      <c r="CU33" s="381"/>
      <c r="CV33" s="381"/>
      <c r="CW33" s="322"/>
      <c r="CX33" s="322"/>
      <c r="CY33" s="322"/>
      <c r="CZ33" s="319"/>
      <c r="DA33" s="320"/>
      <c r="DB33" s="320"/>
      <c r="DC33" s="320"/>
      <c r="DD33" s="320"/>
      <c r="DE33" s="320"/>
      <c r="DF33" s="320"/>
      <c r="DG33" s="320"/>
      <c r="DH33" s="320"/>
      <c r="DI33" s="321"/>
    </row>
    <row r="34" spans="2:113" ht="15.75" customHeight="1">
      <c r="B34" s="150" t="s">
        <v>25</v>
      </c>
      <c r="C34" s="151"/>
      <c r="D34" s="151"/>
      <c r="E34" s="377"/>
      <c r="F34" s="378"/>
      <c r="G34" s="348" t="s">
        <v>21</v>
      </c>
      <c r="H34" s="336"/>
      <c r="I34" s="328"/>
      <c r="J34" s="205"/>
      <c r="K34" s="205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5"/>
      <c r="W34" s="205"/>
      <c r="X34" s="205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5"/>
      <c r="AJ34" s="205"/>
      <c r="AK34" s="205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324">
        <f t="shared" si="2"/>
      </c>
      <c r="AW34" s="324"/>
      <c r="AX34" s="324"/>
      <c r="AY34" s="325">
        <f t="shared" si="3"/>
        <v>0</v>
      </c>
      <c r="AZ34" s="326"/>
      <c r="BA34" s="326"/>
      <c r="BB34" s="326"/>
      <c r="BC34" s="326"/>
      <c r="BD34" s="326"/>
      <c r="BE34" s="326"/>
      <c r="BF34" s="326"/>
      <c r="BG34" s="326"/>
      <c r="BH34" s="327"/>
      <c r="BI34" s="33"/>
      <c r="BJ34" s="328"/>
      <c r="BK34" s="205"/>
      <c r="BL34" s="205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5"/>
      <c r="BX34" s="205"/>
      <c r="BY34" s="205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324">
        <f t="shared" si="4"/>
      </c>
      <c r="CK34" s="324"/>
      <c r="CL34" s="324"/>
      <c r="CM34" s="381">
        <f t="shared" si="1"/>
        <v>0</v>
      </c>
      <c r="CN34" s="381"/>
      <c r="CO34" s="381"/>
      <c r="CP34" s="381"/>
      <c r="CQ34" s="381"/>
      <c r="CR34" s="381"/>
      <c r="CS34" s="381"/>
      <c r="CT34" s="381"/>
      <c r="CU34" s="381"/>
      <c r="CV34" s="381"/>
      <c r="CW34" s="322"/>
      <c r="CX34" s="322"/>
      <c r="CY34" s="322"/>
      <c r="CZ34" s="319"/>
      <c r="DA34" s="320"/>
      <c r="DB34" s="320"/>
      <c r="DC34" s="320"/>
      <c r="DD34" s="320"/>
      <c r="DE34" s="320"/>
      <c r="DF34" s="320"/>
      <c r="DG34" s="320"/>
      <c r="DH34" s="320"/>
      <c r="DI34" s="321"/>
    </row>
    <row r="35" spans="2:113" ht="15.75" customHeight="1" thickBot="1">
      <c r="B35" s="150" t="s">
        <v>25</v>
      </c>
      <c r="C35" s="151"/>
      <c r="D35" s="151"/>
      <c r="E35" s="354"/>
      <c r="F35" s="355"/>
      <c r="G35" s="348" t="s">
        <v>21</v>
      </c>
      <c r="H35" s="336"/>
      <c r="I35" s="328"/>
      <c r="J35" s="205"/>
      <c r="K35" s="205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5"/>
      <c r="W35" s="205"/>
      <c r="X35" s="205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5"/>
      <c r="AJ35" s="205"/>
      <c r="AK35" s="205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324">
        <f t="shared" si="2"/>
      </c>
      <c r="AW35" s="324"/>
      <c r="AX35" s="324"/>
      <c r="AY35" s="325">
        <f t="shared" si="3"/>
        <v>0</v>
      </c>
      <c r="AZ35" s="326"/>
      <c r="BA35" s="326"/>
      <c r="BB35" s="326"/>
      <c r="BC35" s="326"/>
      <c r="BD35" s="326"/>
      <c r="BE35" s="326"/>
      <c r="BF35" s="326"/>
      <c r="BG35" s="326"/>
      <c r="BH35" s="327"/>
      <c r="BI35" s="33"/>
      <c r="BJ35" s="328"/>
      <c r="BK35" s="205"/>
      <c r="BL35" s="205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5"/>
      <c r="BX35" s="205"/>
      <c r="BY35" s="205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324">
        <f t="shared" si="4"/>
      </c>
      <c r="CK35" s="324"/>
      <c r="CL35" s="324"/>
      <c r="CM35" s="381">
        <f>BM35+BZ35</f>
        <v>0</v>
      </c>
      <c r="CN35" s="381"/>
      <c r="CO35" s="381"/>
      <c r="CP35" s="381"/>
      <c r="CQ35" s="381"/>
      <c r="CR35" s="381"/>
      <c r="CS35" s="381"/>
      <c r="CT35" s="381"/>
      <c r="CU35" s="381"/>
      <c r="CV35" s="381"/>
      <c r="CW35" s="322"/>
      <c r="CX35" s="322"/>
      <c r="CY35" s="322"/>
      <c r="CZ35" s="319"/>
      <c r="DA35" s="320"/>
      <c r="DB35" s="320"/>
      <c r="DC35" s="320"/>
      <c r="DD35" s="320"/>
      <c r="DE35" s="320"/>
      <c r="DF35" s="320"/>
      <c r="DG35" s="320"/>
      <c r="DH35" s="320"/>
      <c r="DI35" s="321"/>
    </row>
    <row r="36" spans="2:113" ht="13.5" customHeight="1">
      <c r="B36" s="349" t="s">
        <v>24</v>
      </c>
      <c r="C36" s="128"/>
      <c r="D36" s="128"/>
      <c r="E36" s="128"/>
      <c r="F36" s="128"/>
      <c r="G36" s="128"/>
      <c r="H36" s="350"/>
      <c r="I36" s="356"/>
      <c r="J36" s="202"/>
      <c r="K36" s="202"/>
      <c r="L36" s="199">
        <f>SUM(L21:U35)</f>
        <v>0</v>
      </c>
      <c r="M36" s="200"/>
      <c r="N36" s="200"/>
      <c r="O36" s="200"/>
      <c r="P36" s="200"/>
      <c r="Q36" s="200"/>
      <c r="R36" s="200"/>
      <c r="S36" s="200"/>
      <c r="T36" s="200"/>
      <c r="U36" s="200"/>
      <c r="V36" s="202"/>
      <c r="W36" s="202"/>
      <c r="X36" s="202"/>
      <c r="Y36" s="199">
        <f>SUM(Y21:AH35)</f>
        <v>0</v>
      </c>
      <c r="Z36" s="200"/>
      <c r="AA36" s="200"/>
      <c r="AB36" s="200"/>
      <c r="AC36" s="200"/>
      <c r="AD36" s="200"/>
      <c r="AE36" s="200"/>
      <c r="AF36" s="200"/>
      <c r="AG36" s="200"/>
      <c r="AH36" s="200"/>
      <c r="AI36" s="202"/>
      <c r="AJ36" s="202"/>
      <c r="AK36" s="202"/>
      <c r="AL36" s="199">
        <f>SUM(AL21:AU35)</f>
        <v>0</v>
      </c>
      <c r="AM36" s="200"/>
      <c r="AN36" s="200"/>
      <c r="AO36" s="200"/>
      <c r="AP36" s="200"/>
      <c r="AQ36" s="200"/>
      <c r="AR36" s="200"/>
      <c r="AS36" s="200"/>
      <c r="AT36" s="200"/>
      <c r="AU36" s="200"/>
      <c r="AV36" s="219">
        <f>IF(ISERROR(ROUNDDOWN(AVERAGE(AV21:AX32),0)),"",ROUNDDOWN(AVERAGE(AV21:AX32),0))</f>
      </c>
      <c r="AW36" s="220"/>
      <c r="AX36" s="11"/>
      <c r="AY36" s="325">
        <f>SUM(AY21:BH35)</f>
        <v>0</v>
      </c>
      <c r="AZ36" s="326"/>
      <c r="BA36" s="326"/>
      <c r="BB36" s="326"/>
      <c r="BC36" s="326"/>
      <c r="BD36" s="326"/>
      <c r="BE36" s="326"/>
      <c r="BF36" s="326"/>
      <c r="BG36" s="326"/>
      <c r="BH36" s="327"/>
      <c r="BI36" s="63"/>
      <c r="BJ36" s="356"/>
      <c r="BK36" s="202"/>
      <c r="BL36" s="202"/>
      <c r="BM36" s="199">
        <f>SUM(BM21:BV35)</f>
        <v>0</v>
      </c>
      <c r="BN36" s="200"/>
      <c r="BO36" s="200"/>
      <c r="BP36" s="200"/>
      <c r="BQ36" s="200"/>
      <c r="BR36" s="200"/>
      <c r="BS36" s="200"/>
      <c r="BT36" s="200"/>
      <c r="BU36" s="200"/>
      <c r="BV36" s="200"/>
      <c r="BW36" s="202"/>
      <c r="BX36" s="202"/>
      <c r="BY36" s="202"/>
      <c r="BZ36" s="199">
        <f>SUM(BZ21:CI35)</f>
        <v>0</v>
      </c>
      <c r="CA36" s="200"/>
      <c r="CB36" s="200"/>
      <c r="CC36" s="200"/>
      <c r="CD36" s="200"/>
      <c r="CE36" s="200"/>
      <c r="CF36" s="200"/>
      <c r="CG36" s="200"/>
      <c r="CH36" s="200"/>
      <c r="CI36" s="200"/>
      <c r="CJ36" s="219">
        <f>IF(ISERROR(ROUNDDOWN(AVERAGE(CJ21:CJ32),0)),"",ROUNDDOWN(AVERAGE(CJ21:CJ32),0))</f>
      </c>
      <c r="CK36" s="220"/>
      <c r="CL36" s="11"/>
      <c r="CM36" s="325">
        <f>SUM(CM21:CV35)</f>
        <v>0</v>
      </c>
      <c r="CN36" s="326"/>
      <c r="CO36" s="326"/>
      <c r="CP36" s="326"/>
      <c r="CQ36" s="326"/>
      <c r="CR36" s="326"/>
      <c r="CS36" s="326"/>
      <c r="CT36" s="326"/>
      <c r="CU36" s="326"/>
      <c r="CV36" s="327"/>
      <c r="CW36" s="382">
        <f>IF(ISERROR(ROUNDDOWN(AVERAGE(CW21:CW32),0)),"",ROUNDDOWN(AVERAGE(CW21:CW32),0))</f>
      </c>
      <c r="CX36" s="383"/>
      <c r="CY36" s="384"/>
      <c r="CZ36" s="316">
        <f>SUM(CZ21:DI35)</f>
        <v>0</v>
      </c>
      <c r="DA36" s="317"/>
      <c r="DB36" s="317"/>
      <c r="DC36" s="317"/>
      <c r="DD36" s="317"/>
      <c r="DE36" s="317"/>
      <c r="DF36" s="317"/>
      <c r="DG36" s="317"/>
      <c r="DH36" s="317"/>
      <c r="DI36" s="318"/>
    </row>
    <row r="37" spans="2:113" ht="13.5" customHeight="1" thickBot="1">
      <c r="B37" s="351"/>
      <c r="C37" s="352"/>
      <c r="D37" s="352"/>
      <c r="E37" s="352"/>
      <c r="F37" s="352"/>
      <c r="G37" s="352"/>
      <c r="H37" s="353"/>
      <c r="I37" s="357"/>
      <c r="J37" s="203"/>
      <c r="K37" s="203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3"/>
      <c r="W37" s="203"/>
      <c r="X37" s="203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3"/>
      <c r="AJ37" s="203"/>
      <c r="AK37" s="203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21"/>
      <c r="AW37" s="222"/>
      <c r="AX37" s="14" t="s">
        <v>19</v>
      </c>
      <c r="AY37" s="329">
        <f>AY36</f>
        <v>0</v>
      </c>
      <c r="AZ37" s="330"/>
      <c r="BA37" s="330"/>
      <c r="BB37" s="330"/>
      <c r="BC37" s="330"/>
      <c r="BD37" s="330"/>
      <c r="BE37" s="330"/>
      <c r="BF37" s="330"/>
      <c r="BG37" s="15" t="s">
        <v>22</v>
      </c>
      <c r="BH37" s="16"/>
      <c r="BI37" s="63"/>
      <c r="BJ37" s="357"/>
      <c r="BK37" s="203"/>
      <c r="BL37" s="203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3"/>
      <c r="BX37" s="203"/>
      <c r="BY37" s="203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21"/>
      <c r="CK37" s="222"/>
      <c r="CL37" s="14" t="s">
        <v>19</v>
      </c>
      <c r="CM37" s="329">
        <f>CM36</f>
        <v>0</v>
      </c>
      <c r="CN37" s="330"/>
      <c r="CO37" s="330"/>
      <c r="CP37" s="330"/>
      <c r="CQ37" s="330"/>
      <c r="CR37" s="330"/>
      <c r="CS37" s="330"/>
      <c r="CT37" s="330"/>
      <c r="CU37" s="15" t="s">
        <v>22</v>
      </c>
      <c r="CV37" s="16"/>
      <c r="CW37" s="385"/>
      <c r="CX37" s="386"/>
      <c r="CY37" s="387"/>
      <c r="CZ37" s="465">
        <f>ROUNDDOWN(CZ36/1000,0)</f>
        <v>0</v>
      </c>
      <c r="DA37" s="466"/>
      <c r="DB37" s="466"/>
      <c r="DC37" s="466"/>
      <c r="DD37" s="466"/>
      <c r="DE37" s="466"/>
      <c r="DF37" s="466"/>
      <c r="DG37" s="466"/>
      <c r="DH37" s="466"/>
      <c r="DI37" s="467"/>
    </row>
    <row r="38" spans="2:113" ht="8.25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</row>
    <row r="39" spans="2:113" ht="10.5" customHeight="1">
      <c r="B39" s="404">
        <v>8</v>
      </c>
      <c r="C39" s="405"/>
      <c r="D39" s="405"/>
      <c r="E39" s="405"/>
      <c r="F39" s="405"/>
      <c r="G39" s="405"/>
      <c r="H39" s="406"/>
      <c r="I39" s="413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5"/>
      <c r="AD39" s="369"/>
      <c r="AE39" s="370"/>
      <c r="AF39" s="370"/>
      <c r="AG39" s="370"/>
      <c r="AH39" s="370"/>
      <c r="AI39" s="370"/>
      <c r="AJ39" s="370"/>
      <c r="AK39" s="371"/>
      <c r="AL39" s="364" t="s">
        <v>79</v>
      </c>
      <c r="AM39" s="365"/>
      <c r="AN39" s="365"/>
      <c r="AO39" s="365"/>
      <c r="AP39" s="365"/>
      <c r="AQ39" s="365"/>
      <c r="AR39" s="365"/>
      <c r="AS39" s="365"/>
      <c r="AT39" s="365"/>
      <c r="AU39" s="366"/>
      <c r="AV39" s="306"/>
      <c r="AW39" s="307"/>
      <c r="AX39" s="308"/>
      <c r="AY39" s="260">
        <f>AY21+AY22+AY23+AY24+AY25+AY26+AY33</f>
        <v>0</v>
      </c>
      <c r="AZ39" s="261"/>
      <c r="BA39" s="261"/>
      <c r="BB39" s="261"/>
      <c r="BC39" s="261"/>
      <c r="BD39" s="261"/>
      <c r="BE39" s="261"/>
      <c r="BF39" s="261"/>
      <c r="BG39" s="17" t="s">
        <v>22</v>
      </c>
      <c r="BH39" s="18"/>
      <c r="BI39" s="63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7"/>
      <c r="BV39" s="86"/>
      <c r="BW39" s="88"/>
      <c r="BX39" s="86"/>
      <c r="BY39" s="89"/>
      <c r="BZ39" s="364" t="s">
        <v>79</v>
      </c>
      <c r="CA39" s="365"/>
      <c r="CB39" s="365"/>
      <c r="CC39" s="365"/>
      <c r="CD39" s="365"/>
      <c r="CE39" s="365"/>
      <c r="CF39" s="365"/>
      <c r="CG39" s="365"/>
      <c r="CH39" s="365"/>
      <c r="CI39" s="366"/>
      <c r="CJ39" s="306"/>
      <c r="CK39" s="307"/>
      <c r="CL39" s="308"/>
      <c r="CM39" s="260">
        <f>CM21+CM22+CM23+CM24+CM25+CM26+CM33</f>
        <v>0</v>
      </c>
      <c r="CN39" s="261"/>
      <c r="CO39" s="261"/>
      <c r="CP39" s="261"/>
      <c r="CQ39" s="261"/>
      <c r="CR39" s="261"/>
      <c r="CS39" s="261"/>
      <c r="CT39" s="261"/>
      <c r="CU39" s="17" t="s">
        <v>22</v>
      </c>
      <c r="CV39" s="18"/>
      <c r="CW39" s="468"/>
      <c r="CX39" s="469"/>
      <c r="CY39" s="470"/>
      <c r="CZ39" s="478">
        <v>0</v>
      </c>
      <c r="DA39" s="479"/>
      <c r="DB39" s="479"/>
      <c r="DC39" s="479"/>
      <c r="DD39" s="479"/>
      <c r="DE39" s="479"/>
      <c r="DF39" s="479"/>
      <c r="DG39" s="479"/>
      <c r="DH39" s="479"/>
      <c r="DI39" s="480"/>
    </row>
    <row r="40" spans="2:113" ht="10.5" customHeight="1" thickBot="1">
      <c r="B40" s="407"/>
      <c r="C40" s="408"/>
      <c r="D40" s="408"/>
      <c r="E40" s="408"/>
      <c r="F40" s="408"/>
      <c r="G40" s="408"/>
      <c r="H40" s="409"/>
      <c r="I40" s="416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8"/>
      <c r="AD40" s="372"/>
      <c r="AE40" s="373"/>
      <c r="AF40" s="373"/>
      <c r="AG40" s="373"/>
      <c r="AH40" s="373"/>
      <c r="AI40" s="373"/>
      <c r="AJ40" s="373"/>
      <c r="AK40" s="374"/>
      <c r="AL40" s="367"/>
      <c r="AM40" s="365"/>
      <c r="AN40" s="365"/>
      <c r="AO40" s="365"/>
      <c r="AP40" s="365"/>
      <c r="AQ40" s="365"/>
      <c r="AR40" s="365"/>
      <c r="AS40" s="365"/>
      <c r="AT40" s="365"/>
      <c r="AU40" s="366"/>
      <c r="AV40" s="309"/>
      <c r="AW40" s="310"/>
      <c r="AX40" s="311"/>
      <c r="AY40" s="375"/>
      <c r="AZ40" s="376"/>
      <c r="BA40" s="376"/>
      <c r="BB40" s="376"/>
      <c r="BC40" s="376"/>
      <c r="BD40" s="376"/>
      <c r="BE40" s="376"/>
      <c r="BF40" s="376"/>
      <c r="BG40" s="264"/>
      <c r="BH40" s="265"/>
      <c r="BI40" s="63"/>
      <c r="BJ40" s="90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2"/>
      <c r="BZ40" s="367"/>
      <c r="CA40" s="365"/>
      <c r="CB40" s="365"/>
      <c r="CC40" s="365"/>
      <c r="CD40" s="365"/>
      <c r="CE40" s="365"/>
      <c r="CF40" s="365"/>
      <c r="CG40" s="365"/>
      <c r="CH40" s="365"/>
      <c r="CI40" s="366"/>
      <c r="CJ40" s="309"/>
      <c r="CK40" s="310"/>
      <c r="CL40" s="311"/>
      <c r="CM40" s="375"/>
      <c r="CN40" s="376"/>
      <c r="CO40" s="376"/>
      <c r="CP40" s="376"/>
      <c r="CQ40" s="376"/>
      <c r="CR40" s="376"/>
      <c r="CS40" s="376"/>
      <c r="CT40" s="376"/>
      <c r="CU40" s="264"/>
      <c r="CV40" s="265"/>
      <c r="CW40" s="385"/>
      <c r="CX40" s="386"/>
      <c r="CY40" s="471"/>
      <c r="CZ40" s="481"/>
      <c r="DA40" s="482"/>
      <c r="DB40" s="482"/>
      <c r="DC40" s="482"/>
      <c r="DD40" s="482"/>
      <c r="DE40" s="482"/>
      <c r="DF40" s="482"/>
      <c r="DG40" s="482"/>
      <c r="DH40" s="482"/>
      <c r="DI40" s="483"/>
    </row>
    <row r="41" spans="2:113" ht="10.5" customHeight="1">
      <c r="B41" s="407"/>
      <c r="C41" s="408"/>
      <c r="D41" s="408"/>
      <c r="E41" s="408"/>
      <c r="F41" s="408"/>
      <c r="G41" s="408"/>
      <c r="H41" s="409"/>
      <c r="I41" s="416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8"/>
      <c r="AD41" s="369"/>
      <c r="AE41" s="370"/>
      <c r="AF41" s="370"/>
      <c r="AG41" s="370"/>
      <c r="AH41" s="370"/>
      <c r="AI41" s="370"/>
      <c r="AJ41" s="370"/>
      <c r="AK41" s="371"/>
      <c r="AL41" s="364" t="s">
        <v>80</v>
      </c>
      <c r="AM41" s="365"/>
      <c r="AN41" s="365"/>
      <c r="AO41" s="365"/>
      <c r="AP41" s="365"/>
      <c r="AQ41" s="365"/>
      <c r="AR41" s="365"/>
      <c r="AS41" s="365"/>
      <c r="AT41" s="365"/>
      <c r="AU41" s="366"/>
      <c r="AV41" s="306"/>
      <c r="AW41" s="307"/>
      <c r="AX41" s="308"/>
      <c r="AY41" s="260">
        <f>AY27+AY28+AY29+AY30+AY31+AY32+AY34+AY35</f>
        <v>0</v>
      </c>
      <c r="AZ41" s="261"/>
      <c r="BA41" s="261"/>
      <c r="BB41" s="261"/>
      <c r="BC41" s="261"/>
      <c r="BD41" s="261"/>
      <c r="BE41" s="261"/>
      <c r="BF41" s="261"/>
      <c r="BG41" s="19" t="s">
        <v>22</v>
      </c>
      <c r="BH41" s="20"/>
      <c r="BI41" s="63"/>
      <c r="BJ41" s="90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364" t="s">
        <v>80</v>
      </c>
      <c r="CA41" s="365"/>
      <c r="CB41" s="365"/>
      <c r="CC41" s="365"/>
      <c r="CD41" s="365"/>
      <c r="CE41" s="365"/>
      <c r="CF41" s="365"/>
      <c r="CG41" s="365"/>
      <c r="CH41" s="365"/>
      <c r="CI41" s="366"/>
      <c r="CJ41" s="306"/>
      <c r="CK41" s="307"/>
      <c r="CL41" s="308"/>
      <c r="CM41" s="260">
        <f>CM27+CM28+CM29+CM30+CM31+CM32+CM34+CM35</f>
        <v>0</v>
      </c>
      <c r="CN41" s="261"/>
      <c r="CO41" s="261"/>
      <c r="CP41" s="261"/>
      <c r="CQ41" s="261"/>
      <c r="CR41" s="261"/>
      <c r="CS41" s="261"/>
      <c r="CT41" s="261"/>
      <c r="CU41" s="19" t="s">
        <v>22</v>
      </c>
      <c r="CV41" s="20"/>
      <c r="CW41" s="472"/>
      <c r="CX41" s="473"/>
      <c r="CY41" s="474"/>
      <c r="CZ41" s="478">
        <v>0</v>
      </c>
      <c r="DA41" s="479"/>
      <c r="DB41" s="479"/>
      <c r="DC41" s="479"/>
      <c r="DD41" s="479"/>
      <c r="DE41" s="479"/>
      <c r="DF41" s="479"/>
      <c r="DG41" s="479"/>
      <c r="DH41" s="479"/>
      <c r="DI41" s="480"/>
    </row>
    <row r="42" spans="2:113" ht="10.5" customHeight="1" thickBot="1">
      <c r="B42" s="410"/>
      <c r="C42" s="411"/>
      <c r="D42" s="411"/>
      <c r="E42" s="411"/>
      <c r="F42" s="411"/>
      <c r="G42" s="411"/>
      <c r="H42" s="412"/>
      <c r="I42" s="419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1"/>
      <c r="AD42" s="372"/>
      <c r="AE42" s="373"/>
      <c r="AF42" s="373"/>
      <c r="AG42" s="373"/>
      <c r="AH42" s="373"/>
      <c r="AI42" s="373"/>
      <c r="AJ42" s="373"/>
      <c r="AK42" s="374"/>
      <c r="AL42" s="367"/>
      <c r="AM42" s="365"/>
      <c r="AN42" s="365"/>
      <c r="AO42" s="365"/>
      <c r="AP42" s="365"/>
      <c r="AQ42" s="365"/>
      <c r="AR42" s="365"/>
      <c r="AS42" s="365"/>
      <c r="AT42" s="365"/>
      <c r="AU42" s="366"/>
      <c r="AV42" s="309"/>
      <c r="AW42" s="310"/>
      <c r="AX42" s="311"/>
      <c r="AY42" s="262"/>
      <c r="AZ42" s="263"/>
      <c r="BA42" s="263"/>
      <c r="BB42" s="263"/>
      <c r="BC42" s="263"/>
      <c r="BD42" s="263"/>
      <c r="BE42" s="263"/>
      <c r="BF42" s="263"/>
      <c r="BG42" s="264"/>
      <c r="BH42" s="265"/>
      <c r="BI42" s="63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93"/>
      <c r="BZ42" s="367"/>
      <c r="CA42" s="365"/>
      <c r="CB42" s="365"/>
      <c r="CC42" s="365"/>
      <c r="CD42" s="365"/>
      <c r="CE42" s="365"/>
      <c r="CF42" s="365"/>
      <c r="CG42" s="365"/>
      <c r="CH42" s="365"/>
      <c r="CI42" s="366"/>
      <c r="CJ42" s="309"/>
      <c r="CK42" s="310"/>
      <c r="CL42" s="311"/>
      <c r="CM42" s="262"/>
      <c r="CN42" s="263"/>
      <c r="CO42" s="263"/>
      <c r="CP42" s="263"/>
      <c r="CQ42" s="263"/>
      <c r="CR42" s="263"/>
      <c r="CS42" s="263"/>
      <c r="CT42" s="263"/>
      <c r="CU42" s="264"/>
      <c r="CV42" s="265"/>
      <c r="CW42" s="475"/>
      <c r="CX42" s="476"/>
      <c r="CY42" s="477"/>
      <c r="CZ42" s="481"/>
      <c r="DA42" s="482"/>
      <c r="DB42" s="482"/>
      <c r="DC42" s="482"/>
      <c r="DD42" s="482"/>
      <c r="DE42" s="482"/>
      <c r="DF42" s="482"/>
      <c r="DG42" s="482"/>
      <c r="DH42" s="482"/>
      <c r="DI42" s="483"/>
    </row>
    <row r="43" spans="2:113" ht="8.25" customHeight="1">
      <c r="B43" s="34"/>
      <c r="C43" s="34"/>
      <c r="D43" s="34"/>
      <c r="E43" s="34"/>
      <c r="F43" s="34"/>
      <c r="G43" s="34"/>
      <c r="H43" s="3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33"/>
      <c r="AH43" s="33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>
        <v>0</v>
      </c>
      <c r="AZ43" s="84"/>
      <c r="BA43" s="84"/>
      <c r="BB43" s="84"/>
      <c r="BC43" s="84"/>
      <c r="BD43" s="84"/>
      <c r="BE43" s="84"/>
      <c r="BF43" s="84"/>
      <c r="BG43" s="84"/>
      <c r="BH43" s="84"/>
      <c r="BI43" s="34"/>
      <c r="BJ43" s="13"/>
      <c r="BK43" s="13"/>
      <c r="BL43" s="13"/>
      <c r="BM43" s="13"/>
      <c r="BN43" s="13"/>
      <c r="BO43" s="95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>
        <v>0</v>
      </c>
      <c r="CN43" s="84"/>
      <c r="CO43" s="84"/>
      <c r="CP43" s="84"/>
      <c r="CQ43" s="84"/>
      <c r="CR43" s="84"/>
      <c r="CS43" s="84"/>
      <c r="CT43" s="84"/>
      <c r="CU43" s="84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</row>
    <row r="44" spans="2:113" ht="9.75" customHeight="1">
      <c r="B44" s="286" t="s">
        <v>63</v>
      </c>
      <c r="C44" s="287"/>
      <c r="D44" s="288"/>
      <c r="E44" s="292" t="s">
        <v>73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4"/>
      <c r="T44" s="279" t="s">
        <v>64</v>
      </c>
      <c r="U44" s="280"/>
      <c r="V44" s="280"/>
      <c r="W44" s="280"/>
      <c r="X44" s="281"/>
      <c r="Y44" s="298" t="s">
        <v>65</v>
      </c>
      <c r="Z44" s="299"/>
      <c r="AA44" s="299"/>
      <c r="AB44" s="300"/>
      <c r="AC44" s="279" t="s">
        <v>33</v>
      </c>
      <c r="AD44" s="280"/>
      <c r="AE44" s="280"/>
      <c r="AF44" s="280"/>
      <c r="AG44" s="281"/>
      <c r="AH44" s="94"/>
      <c r="AI44" s="286" t="s">
        <v>63</v>
      </c>
      <c r="AJ44" s="287"/>
      <c r="AK44" s="288"/>
      <c r="AL44" s="292" t="s">
        <v>73</v>
      </c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4"/>
      <c r="BA44" s="279" t="s">
        <v>64</v>
      </c>
      <c r="BB44" s="280"/>
      <c r="BC44" s="280"/>
      <c r="BD44" s="280"/>
      <c r="BE44" s="281"/>
      <c r="BF44" s="298" t="s">
        <v>65</v>
      </c>
      <c r="BG44" s="299"/>
      <c r="BH44" s="299"/>
      <c r="BI44" s="300"/>
      <c r="BJ44" s="279" t="s">
        <v>33</v>
      </c>
      <c r="BK44" s="280"/>
      <c r="BL44" s="280"/>
      <c r="BM44" s="280"/>
      <c r="BN44" s="281"/>
      <c r="BO44" s="45"/>
      <c r="BP44" s="286" t="s">
        <v>63</v>
      </c>
      <c r="BQ44" s="287"/>
      <c r="BR44" s="288"/>
      <c r="BS44" s="292" t="s">
        <v>73</v>
      </c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4"/>
      <c r="CH44" s="279" t="s">
        <v>64</v>
      </c>
      <c r="CI44" s="280"/>
      <c r="CJ44" s="280"/>
      <c r="CK44" s="280"/>
      <c r="CL44" s="281"/>
      <c r="CM44" s="298" t="s">
        <v>65</v>
      </c>
      <c r="CN44" s="299"/>
      <c r="CO44" s="299"/>
      <c r="CP44" s="300"/>
      <c r="CQ44" s="279" t="s">
        <v>33</v>
      </c>
      <c r="CR44" s="280"/>
      <c r="CS44" s="280"/>
      <c r="CT44" s="280"/>
      <c r="CU44" s="281"/>
      <c r="CV44" s="45"/>
      <c r="CW44" s="274" t="s">
        <v>54</v>
      </c>
      <c r="CX44" s="274"/>
      <c r="CY44" s="274"/>
      <c r="CZ44" s="274"/>
      <c r="DA44" s="274"/>
      <c r="DB44" s="274"/>
      <c r="DC44" s="274"/>
      <c r="DD44" s="274"/>
      <c r="DE44" s="274"/>
      <c r="DF44" s="274"/>
      <c r="DG44" s="96"/>
      <c r="DH44" s="96"/>
      <c r="DI44" s="96"/>
    </row>
    <row r="45" spans="2:113" ht="9.75" customHeight="1" thickBot="1">
      <c r="B45" s="289"/>
      <c r="C45" s="290"/>
      <c r="D45" s="291"/>
      <c r="E45" s="295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7"/>
      <c r="T45" s="282"/>
      <c r="U45" s="283"/>
      <c r="V45" s="283"/>
      <c r="W45" s="283"/>
      <c r="X45" s="284"/>
      <c r="Y45" s="285" t="s">
        <v>56</v>
      </c>
      <c r="Z45" s="285"/>
      <c r="AA45" s="285" t="s">
        <v>57</v>
      </c>
      <c r="AB45" s="285"/>
      <c r="AC45" s="282"/>
      <c r="AD45" s="283"/>
      <c r="AE45" s="283"/>
      <c r="AF45" s="283"/>
      <c r="AG45" s="284"/>
      <c r="AH45" s="94"/>
      <c r="AI45" s="289"/>
      <c r="AJ45" s="290"/>
      <c r="AK45" s="291"/>
      <c r="AL45" s="295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7"/>
      <c r="BA45" s="282"/>
      <c r="BB45" s="283"/>
      <c r="BC45" s="283"/>
      <c r="BD45" s="283"/>
      <c r="BE45" s="284"/>
      <c r="BF45" s="285" t="s">
        <v>56</v>
      </c>
      <c r="BG45" s="285"/>
      <c r="BH45" s="285" t="s">
        <v>57</v>
      </c>
      <c r="BI45" s="285"/>
      <c r="BJ45" s="282"/>
      <c r="BK45" s="283"/>
      <c r="BL45" s="283"/>
      <c r="BM45" s="283"/>
      <c r="BN45" s="284"/>
      <c r="BO45" s="45"/>
      <c r="BP45" s="289"/>
      <c r="BQ45" s="290"/>
      <c r="BR45" s="291"/>
      <c r="BS45" s="295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7"/>
      <c r="CH45" s="282"/>
      <c r="CI45" s="283"/>
      <c r="CJ45" s="283"/>
      <c r="CK45" s="283"/>
      <c r="CL45" s="284"/>
      <c r="CM45" s="285" t="s">
        <v>56</v>
      </c>
      <c r="CN45" s="285"/>
      <c r="CO45" s="285" t="s">
        <v>57</v>
      </c>
      <c r="CP45" s="285"/>
      <c r="CQ45" s="282"/>
      <c r="CR45" s="283"/>
      <c r="CS45" s="283"/>
      <c r="CT45" s="283"/>
      <c r="CU45" s="284"/>
      <c r="CV45" s="45"/>
      <c r="CW45" s="266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70" t="s">
        <v>20</v>
      </c>
      <c r="DI45" s="271"/>
    </row>
    <row r="46" spans="2:113" ht="12.75" customHeight="1" thickBot="1">
      <c r="B46" s="133" t="s">
        <v>49</v>
      </c>
      <c r="C46" s="134"/>
      <c r="D46" s="135"/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  <c r="T46" s="208" t="s">
        <v>20</v>
      </c>
      <c r="U46" s="209"/>
      <c r="V46" s="209"/>
      <c r="W46" s="209"/>
      <c r="X46" s="210"/>
      <c r="Y46" s="139"/>
      <c r="Z46" s="140"/>
      <c r="AA46" s="139"/>
      <c r="AB46" s="140"/>
      <c r="AC46" s="130"/>
      <c r="AD46" s="131"/>
      <c r="AE46" s="132"/>
      <c r="AF46" s="141" t="s">
        <v>42</v>
      </c>
      <c r="AG46" s="142"/>
      <c r="AH46" s="94"/>
      <c r="AI46" s="133" t="s">
        <v>49</v>
      </c>
      <c r="AJ46" s="134"/>
      <c r="AK46" s="135"/>
      <c r="AL46" s="136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8"/>
      <c r="BA46" s="208" t="s">
        <v>20</v>
      </c>
      <c r="BB46" s="209"/>
      <c r="BC46" s="209"/>
      <c r="BD46" s="209"/>
      <c r="BE46" s="210"/>
      <c r="BF46" s="139"/>
      <c r="BG46" s="140"/>
      <c r="BH46" s="139"/>
      <c r="BI46" s="140"/>
      <c r="BJ46" s="130"/>
      <c r="BK46" s="131"/>
      <c r="BL46" s="132"/>
      <c r="BM46" s="304" t="s">
        <v>42</v>
      </c>
      <c r="BN46" s="305"/>
      <c r="BO46" s="45"/>
      <c r="BP46" s="133" t="s">
        <v>49</v>
      </c>
      <c r="BQ46" s="134"/>
      <c r="BR46" s="135"/>
      <c r="BS46" s="136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8"/>
      <c r="CH46" s="208" t="s">
        <v>20</v>
      </c>
      <c r="CI46" s="209"/>
      <c r="CJ46" s="209"/>
      <c r="CK46" s="209"/>
      <c r="CL46" s="210"/>
      <c r="CM46" s="139"/>
      <c r="CN46" s="140"/>
      <c r="CO46" s="139"/>
      <c r="CP46" s="140"/>
      <c r="CQ46" s="130"/>
      <c r="CR46" s="131"/>
      <c r="CS46" s="132"/>
      <c r="CT46" s="141" t="s">
        <v>42</v>
      </c>
      <c r="CU46" s="142"/>
      <c r="CV46" s="45"/>
      <c r="CW46" s="268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72"/>
      <c r="DI46" s="273"/>
    </row>
    <row r="47" spans="2:113" ht="12.75" customHeight="1" thickBot="1">
      <c r="B47" s="133" t="s">
        <v>49</v>
      </c>
      <c r="C47" s="134"/>
      <c r="D47" s="135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301"/>
      <c r="U47" s="302"/>
      <c r="V47" s="302"/>
      <c r="W47" s="302"/>
      <c r="X47" s="303"/>
      <c r="Y47" s="139"/>
      <c r="Z47" s="140"/>
      <c r="AA47" s="139"/>
      <c r="AB47" s="140"/>
      <c r="AC47" s="130"/>
      <c r="AD47" s="131"/>
      <c r="AE47" s="132"/>
      <c r="AF47" s="141" t="s">
        <v>42</v>
      </c>
      <c r="AG47" s="142"/>
      <c r="AH47" s="94"/>
      <c r="AI47" s="133" t="s">
        <v>49</v>
      </c>
      <c r="AJ47" s="134"/>
      <c r="AK47" s="135"/>
      <c r="AL47" s="136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8"/>
      <c r="BA47" s="301"/>
      <c r="BB47" s="302"/>
      <c r="BC47" s="302"/>
      <c r="BD47" s="302"/>
      <c r="BE47" s="303"/>
      <c r="BF47" s="139"/>
      <c r="BG47" s="140"/>
      <c r="BH47" s="139"/>
      <c r="BI47" s="140"/>
      <c r="BJ47" s="130"/>
      <c r="BK47" s="131"/>
      <c r="BL47" s="132"/>
      <c r="BM47" s="304" t="s">
        <v>42</v>
      </c>
      <c r="BN47" s="305"/>
      <c r="BO47" s="45"/>
      <c r="BP47" s="133" t="s">
        <v>49</v>
      </c>
      <c r="BQ47" s="134"/>
      <c r="BR47" s="135"/>
      <c r="BS47" s="136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8"/>
      <c r="CH47" s="301"/>
      <c r="CI47" s="302"/>
      <c r="CJ47" s="302"/>
      <c r="CK47" s="302"/>
      <c r="CL47" s="303"/>
      <c r="CM47" s="139"/>
      <c r="CN47" s="140"/>
      <c r="CO47" s="139"/>
      <c r="CP47" s="140"/>
      <c r="CQ47" s="130"/>
      <c r="CR47" s="131"/>
      <c r="CS47" s="132"/>
      <c r="CT47" s="141" t="s">
        <v>42</v>
      </c>
      <c r="CU47" s="142"/>
      <c r="CV47" s="45"/>
      <c r="CW47" s="275" t="s">
        <v>74</v>
      </c>
      <c r="CX47" s="275"/>
      <c r="CY47" s="275"/>
      <c r="CZ47" s="275"/>
      <c r="DA47" s="275"/>
      <c r="DB47" s="275"/>
      <c r="DC47" s="275"/>
      <c r="DD47" s="275"/>
      <c r="DE47" s="96"/>
      <c r="DF47" s="96"/>
      <c r="DG47" s="96"/>
      <c r="DH47" s="96"/>
      <c r="DI47" s="96"/>
    </row>
    <row r="48" spans="2:113" ht="12.75" customHeight="1" thickBot="1">
      <c r="B48" s="133" t="s">
        <v>49</v>
      </c>
      <c r="C48" s="134"/>
      <c r="D48" s="135"/>
      <c r="E48" s="136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301"/>
      <c r="U48" s="302"/>
      <c r="V48" s="302"/>
      <c r="W48" s="302"/>
      <c r="X48" s="303"/>
      <c r="Y48" s="139"/>
      <c r="Z48" s="140"/>
      <c r="AA48" s="139"/>
      <c r="AB48" s="140"/>
      <c r="AC48" s="130"/>
      <c r="AD48" s="131"/>
      <c r="AE48" s="132"/>
      <c r="AF48" s="141" t="s">
        <v>66</v>
      </c>
      <c r="AG48" s="142"/>
      <c r="AH48" s="94"/>
      <c r="AI48" s="133" t="s">
        <v>49</v>
      </c>
      <c r="AJ48" s="134"/>
      <c r="AK48" s="135"/>
      <c r="AL48" s="136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8"/>
      <c r="BA48" s="301"/>
      <c r="BB48" s="302"/>
      <c r="BC48" s="302"/>
      <c r="BD48" s="302"/>
      <c r="BE48" s="303"/>
      <c r="BF48" s="139"/>
      <c r="BG48" s="140"/>
      <c r="BH48" s="139"/>
      <c r="BI48" s="140"/>
      <c r="BJ48" s="130"/>
      <c r="BK48" s="131"/>
      <c r="BL48" s="132"/>
      <c r="BM48" s="304" t="s">
        <v>66</v>
      </c>
      <c r="BN48" s="305"/>
      <c r="BO48" s="45"/>
      <c r="BP48" s="133" t="s">
        <v>49</v>
      </c>
      <c r="BQ48" s="134"/>
      <c r="BR48" s="135"/>
      <c r="BS48" s="136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8"/>
      <c r="CH48" s="301"/>
      <c r="CI48" s="302"/>
      <c r="CJ48" s="302"/>
      <c r="CK48" s="302"/>
      <c r="CL48" s="303"/>
      <c r="CM48" s="139"/>
      <c r="CN48" s="140"/>
      <c r="CO48" s="139"/>
      <c r="CP48" s="140"/>
      <c r="CQ48" s="130"/>
      <c r="CR48" s="131"/>
      <c r="CS48" s="132"/>
      <c r="CT48" s="141" t="s">
        <v>66</v>
      </c>
      <c r="CU48" s="142"/>
      <c r="CV48" s="45"/>
      <c r="CW48" s="459"/>
      <c r="CX48" s="460"/>
      <c r="CY48" s="460"/>
      <c r="CZ48" s="460"/>
      <c r="DA48" s="460"/>
      <c r="DB48" s="460"/>
      <c r="DC48" s="460"/>
      <c r="DD48" s="460"/>
      <c r="DE48" s="460"/>
      <c r="DF48" s="460"/>
      <c r="DG48" s="460"/>
      <c r="DH48" s="460"/>
      <c r="DI48" s="461"/>
    </row>
    <row r="49" spans="2:113" ht="12.75" customHeight="1" thickBot="1">
      <c r="B49" s="133" t="s">
        <v>49</v>
      </c>
      <c r="C49" s="134"/>
      <c r="D49" s="135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8"/>
      <c r="T49" s="301"/>
      <c r="U49" s="302"/>
      <c r="V49" s="302"/>
      <c r="W49" s="302"/>
      <c r="X49" s="303"/>
      <c r="Y49" s="139"/>
      <c r="Z49" s="140"/>
      <c r="AA49" s="139"/>
      <c r="AB49" s="140"/>
      <c r="AC49" s="130"/>
      <c r="AD49" s="131"/>
      <c r="AE49" s="132"/>
      <c r="AF49" s="141" t="s">
        <v>42</v>
      </c>
      <c r="AG49" s="142"/>
      <c r="AH49" s="94"/>
      <c r="AI49" s="133" t="s">
        <v>49</v>
      </c>
      <c r="AJ49" s="134"/>
      <c r="AK49" s="135"/>
      <c r="AL49" s="136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8"/>
      <c r="BA49" s="301"/>
      <c r="BB49" s="302"/>
      <c r="BC49" s="302"/>
      <c r="BD49" s="302"/>
      <c r="BE49" s="303"/>
      <c r="BF49" s="139"/>
      <c r="BG49" s="140"/>
      <c r="BH49" s="139"/>
      <c r="BI49" s="140"/>
      <c r="BJ49" s="130"/>
      <c r="BK49" s="131"/>
      <c r="BL49" s="132"/>
      <c r="BM49" s="304" t="s">
        <v>42</v>
      </c>
      <c r="BN49" s="305"/>
      <c r="BO49" s="45"/>
      <c r="BP49" s="133" t="s">
        <v>49</v>
      </c>
      <c r="BQ49" s="134"/>
      <c r="BR49" s="135"/>
      <c r="BS49" s="136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8"/>
      <c r="CH49" s="301"/>
      <c r="CI49" s="302"/>
      <c r="CJ49" s="302"/>
      <c r="CK49" s="302"/>
      <c r="CL49" s="303"/>
      <c r="CM49" s="139"/>
      <c r="CN49" s="140"/>
      <c r="CO49" s="139"/>
      <c r="CP49" s="140"/>
      <c r="CQ49" s="130"/>
      <c r="CR49" s="131"/>
      <c r="CS49" s="132"/>
      <c r="CT49" s="141" t="s">
        <v>42</v>
      </c>
      <c r="CU49" s="142"/>
      <c r="CV49" s="45"/>
      <c r="CW49" s="462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4"/>
    </row>
    <row r="50" spans="2:113" ht="8.25" customHeight="1" thickBo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33"/>
      <c r="Z50" s="33"/>
      <c r="AA50" s="33"/>
      <c r="AB50" s="33"/>
      <c r="AC50" s="33"/>
      <c r="AD50" s="33"/>
      <c r="AE50" s="95"/>
      <c r="AF50" s="95"/>
      <c r="AG50" s="33"/>
      <c r="AH50" s="33"/>
      <c r="AI50" s="95"/>
      <c r="AJ50" s="95"/>
      <c r="AK50" s="95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95"/>
      <c r="BB50" s="95"/>
      <c r="BC50" s="95"/>
      <c r="BD50" s="95"/>
      <c r="BE50" s="95"/>
      <c r="BF50" s="33"/>
      <c r="BG50" s="33"/>
      <c r="BH50" s="33"/>
      <c r="BI50" s="33"/>
      <c r="BJ50" s="33"/>
      <c r="BK50" s="33"/>
      <c r="BL50" s="95"/>
      <c r="BM50" s="95"/>
      <c r="BN50" s="95"/>
      <c r="BO50" s="33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33"/>
      <c r="CN50" s="33"/>
      <c r="CO50" s="33"/>
      <c r="CP50" s="33"/>
      <c r="CQ50" s="33"/>
      <c r="CR50" s="33"/>
      <c r="CS50" s="95"/>
      <c r="CT50" s="95"/>
      <c r="CU50" s="95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</row>
    <row r="51" spans="2:113" ht="12" customHeight="1" thickBot="1">
      <c r="B51" s="276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8"/>
      <c r="BB51" s="100"/>
      <c r="BC51" s="99" t="s">
        <v>37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33"/>
      <c r="BU51" s="33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117">
        <v>7</v>
      </c>
      <c r="CJ51" s="98" t="s">
        <v>23</v>
      </c>
      <c r="CK51" s="28"/>
      <c r="CL51" s="28"/>
      <c r="CM51" s="28"/>
      <c r="CN51" s="104"/>
      <c r="CO51" s="251" t="s">
        <v>70</v>
      </c>
      <c r="CP51" s="252"/>
      <c r="CQ51" s="252"/>
      <c r="CR51" s="252"/>
      <c r="CS51" s="252"/>
      <c r="CT51" s="252"/>
      <c r="CU51" s="253"/>
      <c r="CV51" s="251" t="s">
        <v>71</v>
      </c>
      <c r="CW51" s="252"/>
      <c r="CX51" s="252"/>
      <c r="CY51" s="252"/>
      <c r="CZ51" s="252"/>
      <c r="DA51" s="252"/>
      <c r="DB51" s="253"/>
      <c r="DC51" s="251" t="s">
        <v>72</v>
      </c>
      <c r="DD51" s="252"/>
      <c r="DE51" s="252"/>
      <c r="DF51" s="252"/>
      <c r="DG51" s="252"/>
      <c r="DH51" s="252"/>
      <c r="DI51" s="253"/>
    </row>
    <row r="52" spans="2:113" ht="12" customHeight="1" thickBot="1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7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7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7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100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33"/>
      <c r="BT52" s="33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54"/>
      <c r="CP52" s="255"/>
      <c r="CQ52" s="255"/>
      <c r="CR52" s="255"/>
      <c r="CS52" s="255"/>
      <c r="CT52" s="255"/>
      <c r="CU52" s="256"/>
      <c r="CV52" s="254"/>
      <c r="CW52" s="255"/>
      <c r="CX52" s="255"/>
      <c r="CY52" s="255"/>
      <c r="CZ52" s="255"/>
      <c r="DA52" s="255"/>
      <c r="DB52" s="256"/>
      <c r="DC52" s="254"/>
      <c r="DD52" s="255"/>
      <c r="DE52" s="255"/>
      <c r="DF52" s="255"/>
      <c r="DG52" s="255"/>
      <c r="DH52" s="255"/>
      <c r="DI52" s="256"/>
    </row>
    <row r="53" spans="2:113" ht="12" customHeight="1" thickBot="1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3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3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3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00"/>
      <c r="BC53" s="118" t="s">
        <v>69</v>
      </c>
      <c r="BD53" s="112"/>
      <c r="BE53" s="112"/>
      <c r="BF53" s="113"/>
      <c r="BG53" s="113"/>
      <c r="BH53" s="112" t="s">
        <v>32</v>
      </c>
      <c r="BI53" s="112"/>
      <c r="BJ53" s="114" t="s">
        <v>49</v>
      </c>
      <c r="BK53" s="114"/>
      <c r="BL53" s="112" t="s">
        <v>21</v>
      </c>
      <c r="BM53" s="112"/>
      <c r="BN53" s="114" t="s">
        <v>49</v>
      </c>
      <c r="BO53" s="114"/>
      <c r="BP53" s="112" t="s">
        <v>40</v>
      </c>
      <c r="BQ53" s="112"/>
      <c r="BR53" s="28"/>
      <c r="BS53" s="101"/>
      <c r="BT53" s="21"/>
      <c r="BU53" s="22"/>
      <c r="BV53" s="22"/>
      <c r="BW53" s="22"/>
      <c r="BX53" s="97"/>
      <c r="BY53" s="102"/>
      <c r="BZ53" s="102"/>
      <c r="CA53" s="102"/>
      <c r="CB53" s="28"/>
      <c r="CC53" s="28"/>
      <c r="CD53" s="28"/>
      <c r="CE53" s="28"/>
      <c r="CF53" s="28"/>
      <c r="CG53" s="28"/>
      <c r="CH53" s="28"/>
      <c r="CI53" s="28"/>
      <c r="CJ53" s="28"/>
      <c r="CK53" s="103"/>
      <c r="CL53" s="257" t="s">
        <v>34</v>
      </c>
      <c r="CM53" s="258"/>
      <c r="CN53" s="259"/>
      <c r="CO53" s="249"/>
      <c r="CP53" s="250"/>
      <c r="CQ53" s="250"/>
      <c r="CR53" s="250"/>
      <c r="CS53" s="250"/>
      <c r="CT53" s="250"/>
      <c r="CU53" s="111" t="s">
        <v>20</v>
      </c>
      <c r="CV53" s="249"/>
      <c r="CW53" s="250"/>
      <c r="CX53" s="250"/>
      <c r="CY53" s="250"/>
      <c r="CZ53" s="250"/>
      <c r="DA53" s="250"/>
      <c r="DB53" s="111" t="s">
        <v>20</v>
      </c>
      <c r="DC53" s="249"/>
      <c r="DD53" s="250"/>
      <c r="DE53" s="250"/>
      <c r="DF53" s="250"/>
      <c r="DG53" s="250"/>
      <c r="DH53" s="250"/>
      <c r="DI53" s="111" t="s">
        <v>20</v>
      </c>
    </row>
    <row r="54" spans="2:113" ht="12" customHeight="1" thickBo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5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5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5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00"/>
      <c r="BC54" s="99"/>
      <c r="BD54" s="28"/>
      <c r="BE54" s="101" t="s">
        <v>38</v>
      </c>
      <c r="BF54" s="28"/>
      <c r="BG54" s="28"/>
      <c r="BH54" s="28"/>
      <c r="BI54" s="28"/>
      <c r="BJ54" s="28"/>
      <c r="BK54" s="28"/>
      <c r="BL54" s="28"/>
      <c r="BM54" s="453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5"/>
      <c r="CB54" s="100"/>
      <c r="CC54" s="28"/>
      <c r="CD54" s="28"/>
      <c r="CE54" s="28"/>
      <c r="CF54" s="28"/>
      <c r="CG54" s="28"/>
      <c r="CH54" s="28"/>
      <c r="CI54" s="28"/>
      <c r="CJ54" s="28"/>
      <c r="CK54" s="103"/>
      <c r="CL54" s="257" t="s">
        <v>35</v>
      </c>
      <c r="CM54" s="258"/>
      <c r="CN54" s="259"/>
      <c r="CO54" s="249"/>
      <c r="CP54" s="250"/>
      <c r="CQ54" s="250"/>
      <c r="CR54" s="250"/>
      <c r="CS54" s="250"/>
      <c r="CT54" s="250"/>
      <c r="CU54" s="111" t="s">
        <v>20</v>
      </c>
      <c r="CV54" s="249"/>
      <c r="CW54" s="250"/>
      <c r="CX54" s="250"/>
      <c r="CY54" s="250"/>
      <c r="CZ54" s="250"/>
      <c r="DA54" s="250"/>
      <c r="DB54" s="111" t="s">
        <v>20</v>
      </c>
      <c r="DC54" s="249"/>
      <c r="DD54" s="250"/>
      <c r="DE54" s="250"/>
      <c r="DF54" s="250"/>
      <c r="DG54" s="250"/>
      <c r="DH54" s="250"/>
      <c r="DI54" s="111" t="s">
        <v>20</v>
      </c>
    </row>
    <row r="55" spans="2:113" ht="12" customHeight="1" thickBot="1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3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3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3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00"/>
      <c r="BC55" s="99"/>
      <c r="BD55" s="28"/>
      <c r="BE55" s="28"/>
      <c r="BF55" s="28"/>
      <c r="BG55" s="28"/>
      <c r="BH55" s="28"/>
      <c r="BI55" s="28"/>
      <c r="BJ55" s="28"/>
      <c r="BK55" s="28"/>
      <c r="BL55" s="28"/>
      <c r="BM55" s="456"/>
      <c r="BN55" s="457"/>
      <c r="BO55" s="457"/>
      <c r="BP55" s="457"/>
      <c r="BQ55" s="457"/>
      <c r="BR55" s="457"/>
      <c r="BS55" s="457"/>
      <c r="BT55" s="457"/>
      <c r="BU55" s="457"/>
      <c r="BV55" s="457"/>
      <c r="BW55" s="457"/>
      <c r="BX55" s="457"/>
      <c r="BY55" s="457"/>
      <c r="BZ55" s="457"/>
      <c r="CA55" s="458"/>
      <c r="CB55" s="100"/>
      <c r="CC55" s="28"/>
      <c r="CD55" s="28"/>
      <c r="CE55" s="28"/>
      <c r="CF55" s="28"/>
      <c r="CG55" s="28"/>
      <c r="CH55" s="102"/>
      <c r="CI55" s="28"/>
      <c r="CJ55" s="28"/>
      <c r="CK55" s="103"/>
      <c r="CL55" s="257" t="s">
        <v>36</v>
      </c>
      <c r="CM55" s="258"/>
      <c r="CN55" s="259"/>
      <c r="CO55" s="249"/>
      <c r="CP55" s="250"/>
      <c r="CQ55" s="250"/>
      <c r="CR55" s="250"/>
      <c r="CS55" s="250"/>
      <c r="CT55" s="250"/>
      <c r="CU55" s="111" t="s">
        <v>20</v>
      </c>
      <c r="CV55" s="249"/>
      <c r="CW55" s="250"/>
      <c r="CX55" s="250"/>
      <c r="CY55" s="250"/>
      <c r="CZ55" s="250"/>
      <c r="DA55" s="250"/>
      <c r="DB55" s="111" t="s">
        <v>20</v>
      </c>
      <c r="DC55" s="249"/>
      <c r="DD55" s="250"/>
      <c r="DE55" s="250"/>
      <c r="DF55" s="250"/>
      <c r="DG55" s="250"/>
      <c r="DH55" s="250"/>
      <c r="DI55" s="111" t="s">
        <v>20</v>
      </c>
    </row>
    <row r="56" spans="55:70" ht="12" customHeight="1"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</row>
    <row r="59" spans="66:74" ht="9.75" customHeight="1">
      <c r="BN59" s="29"/>
      <c r="BO59" s="29"/>
      <c r="BP59" s="29"/>
      <c r="BQ59" s="29"/>
      <c r="BR59" s="29"/>
      <c r="BS59" s="29"/>
      <c r="BT59" s="29"/>
      <c r="BU59" s="28"/>
      <c r="BV59" s="28"/>
    </row>
    <row r="60" spans="66:74" ht="9.75" customHeight="1">
      <c r="BN60" s="29"/>
      <c r="BO60" s="29"/>
      <c r="BP60" s="29"/>
      <c r="BQ60" s="29"/>
      <c r="BR60" s="29"/>
      <c r="BS60" s="29"/>
      <c r="BT60" s="29"/>
      <c r="BU60" s="28"/>
      <c r="BV60" s="28"/>
    </row>
  </sheetData>
  <sheetProtection/>
  <protectedRanges>
    <protectedRange password="DAA7" sqref="A1:A2" name="機密文書"/>
    <protectedRange password="CC06" sqref="AY21:BH35" name="範囲2_1"/>
  </protectedRanges>
  <mergeCells count="548">
    <mergeCell ref="CZ12:DA12"/>
    <mergeCell ref="DC12:DD12"/>
    <mergeCell ref="DF12:DG12"/>
    <mergeCell ref="DB13:DI13"/>
    <mergeCell ref="BZ39:CI40"/>
    <mergeCell ref="CJ39:CL40"/>
    <mergeCell ref="CW21:CY21"/>
    <mergeCell ref="CM24:CV24"/>
    <mergeCell ref="CU40:CV40"/>
    <mergeCell ref="CM29:CV29"/>
    <mergeCell ref="CX9:CY9"/>
    <mergeCell ref="CZ9:DF9"/>
    <mergeCell ref="DG9:DH9"/>
    <mergeCell ref="CX10:CY10"/>
    <mergeCell ref="CZ10:DF10"/>
    <mergeCell ref="DG10:DH10"/>
    <mergeCell ref="CJ41:CL42"/>
    <mergeCell ref="BM54:CA55"/>
    <mergeCell ref="CW48:DI49"/>
    <mergeCell ref="CZ37:DI37"/>
    <mergeCell ref="CW39:CY40"/>
    <mergeCell ref="CW41:CY42"/>
    <mergeCell ref="CZ39:DI40"/>
    <mergeCell ref="CZ41:DI42"/>
    <mergeCell ref="CT49:CU49"/>
    <mergeCell ref="CQ48:CS48"/>
    <mergeCell ref="B39:H42"/>
    <mergeCell ref="I39:AC42"/>
    <mergeCell ref="C4:E4"/>
    <mergeCell ref="G4:J4"/>
    <mergeCell ref="BE6:BF7"/>
    <mergeCell ref="BW16:CI18"/>
    <mergeCell ref="I16:U18"/>
    <mergeCell ref="V16:AH18"/>
    <mergeCell ref="AI16:AU18"/>
    <mergeCell ref="BJ16:BV18"/>
    <mergeCell ref="AV16:BH18"/>
    <mergeCell ref="AH9:AL10"/>
    <mergeCell ref="CJ16:CV18"/>
    <mergeCell ref="CW29:CY29"/>
    <mergeCell ref="CW28:CY28"/>
    <mergeCell ref="CW27:CY27"/>
    <mergeCell ref="CW26:CY26"/>
    <mergeCell ref="CM26:CV26"/>
    <mergeCell ref="CM27:CV27"/>
    <mergeCell ref="CM28:CV28"/>
    <mergeCell ref="CM30:CV30"/>
    <mergeCell ref="CM35:CV35"/>
    <mergeCell ref="CM39:CT40"/>
    <mergeCell ref="CZ30:DI30"/>
    <mergeCell ref="CZ31:DI31"/>
    <mergeCell ref="CZ32:DI32"/>
    <mergeCell ref="CZ33:DI33"/>
    <mergeCell ref="CM31:CV31"/>
    <mergeCell ref="CM32:CV32"/>
    <mergeCell ref="CM33:CV33"/>
    <mergeCell ref="CW32:CY32"/>
    <mergeCell ref="CZ34:DI34"/>
    <mergeCell ref="CZ35:DI35"/>
    <mergeCell ref="CW33:CY33"/>
    <mergeCell ref="CM34:CV34"/>
    <mergeCell ref="CW34:CY34"/>
    <mergeCell ref="CM36:CV36"/>
    <mergeCell ref="CM37:CT37"/>
    <mergeCell ref="CJ36:CK37"/>
    <mergeCell ref="CW36:CY37"/>
    <mergeCell ref="CW35:CY35"/>
    <mergeCell ref="CZ29:DI29"/>
    <mergeCell ref="CW30:CY30"/>
    <mergeCell ref="CJ35:CL35"/>
    <mergeCell ref="CJ34:CL34"/>
    <mergeCell ref="CJ33:CL33"/>
    <mergeCell ref="CJ22:CL22"/>
    <mergeCell ref="CJ26:CL26"/>
    <mergeCell ref="CJ25:CL25"/>
    <mergeCell ref="CJ24:CL24"/>
    <mergeCell ref="CZ24:DI24"/>
    <mergeCell ref="CM25:CV25"/>
    <mergeCell ref="CW25:CY25"/>
    <mergeCell ref="CW24:CY24"/>
    <mergeCell ref="CJ21:CL21"/>
    <mergeCell ref="CM21:CV21"/>
    <mergeCell ref="CM23:CV23"/>
    <mergeCell ref="CM22:CV22"/>
    <mergeCell ref="CJ23:CL23"/>
    <mergeCell ref="CZ28:DI28"/>
    <mergeCell ref="CZ25:DI25"/>
    <mergeCell ref="CZ26:DI26"/>
    <mergeCell ref="CZ27:DI27"/>
    <mergeCell ref="CJ27:CL27"/>
    <mergeCell ref="BZ27:CI27"/>
    <mergeCell ref="BZ28:CI28"/>
    <mergeCell ref="BZ29:CI29"/>
    <mergeCell ref="BZ30:CI30"/>
    <mergeCell ref="BZ31:CI31"/>
    <mergeCell ref="CJ32:CL32"/>
    <mergeCell ref="BZ32:CI32"/>
    <mergeCell ref="CJ31:CL31"/>
    <mergeCell ref="CJ30:CL30"/>
    <mergeCell ref="CJ28:CL28"/>
    <mergeCell ref="BZ21:CI21"/>
    <mergeCell ref="BZ22:CI22"/>
    <mergeCell ref="BZ23:CI23"/>
    <mergeCell ref="BZ24:CI24"/>
    <mergeCell ref="BZ25:CI25"/>
    <mergeCell ref="BZ26:CI26"/>
    <mergeCell ref="BW27:BY27"/>
    <mergeCell ref="BW34:BY34"/>
    <mergeCell ref="BW28:BY28"/>
    <mergeCell ref="BW29:BY29"/>
    <mergeCell ref="BW30:BY30"/>
    <mergeCell ref="BW31:BY31"/>
    <mergeCell ref="BW32:BY32"/>
    <mergeCell ref="BW21:BY21"/>
    <mergeCell ref="BW22:BY22"/>
    <mergeCell ref="BW23:BY23"/>
    <mergeCell ref="BW24:BY24"/>
    <mergeCell ref="BW25:BY25"/>
    <mergeCell ref="BW26:BY26"/>
    <mergeCell ref="BW35:BY35"/>
    <mergeCell ref="BZ33:CI33"/>
    <mergeCell ref="BZ34:CI34"/>
    <mergeCell ref="BZ35:CI35"/>
    <mergeCell ref="BW33:BY33"/>
    <mergeCell ref="BZ41:CI42"/>
    <mergeCell ref="AY29:BH29"/>
    <mergeCell ref="BM34:BV34"/>
    <mergeCell ref="BM35:BV35"/>
    <mergeCell ref="BJ36:BL37"/>
    <mergeCell ref="BM36:BV37"/>
    <mergeCell ref="BJ35:BL35"/>
    <mergeCell ref="BJ34:BL34"/>
    <mergeCell ref="BM33:BV33"/>
    <mergeCell ref="BM30:BV30"/>
    <mergeCell ref="BM32:BV32"/>
    <mergeCell ref="BJ28:BL28"/>
    <mergeCell ref="BM23:BV23"/>
    <mergeCell ref="BM24:BV24"/>
    <mergeCell ref="AY25:BH25"/>
    <mergeCell ref="AY26:BH26"/>
    <mergeCell ref="BJ27:BL27"/>
    <mergeCell ref="BM25:BV25"/>
    <mergeCell ref="BM26:BV26"/>
    <mergeCell ref="BM27:BV27"/>
    <mergeCell ref="BM28:BV28"/>
    <mergeCell ref="BJ21:BL21"/>
    <mergeCell ref="BJ22:BL22"/>
    <mergeCell ref="BJ23:BL23"/>
    <mergeCell ref="BJ24:BL24"/>
    <mergeCell ref="BJ25:BL25"/>
    <mergeCell ref="BJ26:BL26"/>
    <mergeCell ref="AV34:AX34"/>
    <mergeCell ref="AY30:BH30"/>
    <mergeCell ref="AY31:BH31"/>
    <mergeCell ref="AY32:BH32"/>
    <mergeCell ref="AY33:BH33"/>
    <mergeCell ref="AY34:BH34"/>
    <mergeCell ref="AV31:AX31"/>
    <mergeCell ref="BJ30:BL30"/>
    <mergeCell ref="AV28:AX28"/>
    <mergeCell ref="AL34:AU34"/>
    <mergeCell ref="AL35:AU35"/>
    <mergeCell ref="AL33:AU33"/>
    <mergeCell ref="AV35:AX35"/>
    <mergeCell ref="AV32:AX32"/>
    <mergeCell ref="AV33:AX33"/>
    <mergeCell ref="AL31:AU31"/>
    <mergeCell ref="AL32:AU32"/>
    <mergeCell ref="AI27:AK27"/>
    <mergeCell ref="AI28:AK28"/>
    <mergeCell ref="AI29:AK29"/>
    <mergeCell ref="AI30:AK30"/>
    <mergeCell ref="AI34:AK34"/>
    <mergeCell ref="AI31:AK31"/>
    <mergeCell ref="AI32:AK32"/>
    <mergeCell ref="AI33:AK33"/>
    <mergeCell ref="V34:X34"/>
    <mergeCell ref="Y28:AH28"/>
    <mergeCell ref="Y29:AH29"/>
    <mergeCell ref="Y30:AH30"/>
    <mergeCell ref="Y31:AH31"/>
    <mergeCell ref="Y32:AH32"/>
    <mergeCell ref="Y33:AH33"/>
    <mergeCell ref="Y34:AH34"/>
    <mergeCell ref="L29:U29"/>
    <mergeCell ref="L24:U24"/>
    <mergeCell ref="L25:U25"/>
    <mergeCell ref="L26:U26"/>
    <mergeCell ref="V27:X27"/>
    <mergeCell ref="V28:X28"/>
    <mergeCell ref="V29:X29"/>
    <mergeCell ref="AI20:AK20"/>
    <mergeCell ref="L23:U23"/>
    <mergeCell ref="Y21:AH21"/>
    <mergeCell ref="Y22:AH22"/>
    <mergeCell ref="L19:U19"/>
    <mergeCell ref="AI21:AK21"/>
    <mergeCell ref="AI22:AK22"/>
    <mergeCell ref="AI23:AK23"/>
    <mergeCell ref="V23:X23"/>
    <mergeCell ref="I32:K32"/>
    <mergeCell ref="I33:K33"/>
    <mergeCell ref="AI19:AK19"/>
    <mergeCell ref="L21:U21"/>
    <mergeCell ref="L22:U22"/>
    <mergeCell ref="V21:X21"/>
    <mergeCell ref="V22:X22"/>
    <mergeCell ref="L20:U20"/>
    <mergeCell ref="V20:X20"/>
    <mergeCell ref="Y19:AH19"/>
    <mergeCell ref="B33:D33"/>
    <mergeCell ref="B34:D34"/>
    <mergeCell ref="L33:U33"/>
    <mergeCell ref="L34:U34"/>
    <mergeCell ref="E34:F34"/>
    <mergeCell ref="G34:H34"/>
    <mergeCell ref="E33:F33"/>
    <mergeCell ref="G33:H33"/>
    <mergeCell ref="I34:K34"/>
    <mergeCell ref="Y26:AH26"/>
    <mergeCell ref="AI25:AK25"/>
    <mergeCell ref="AI26:AK26"/>
    <mergeCell ref="AI24:AK24"/>
    <mergeCell ref="G27:H27"/>
    <mergeCell ref="G28:H28"/>
    <mergeCell ref="V24:X24"/>
    <mergeCell ref="V25:X25"/>
    <mergeCell ref="V26:X26"/>
    <mergeCell ref="Y25:AH25"/>
    <mergeCell ref="AD39:AK40"/>
    <mergeCell ref="Y36:AH37"/>
    <mergeCell ref="AY35:BH35"/>
    <mergeCell ref="AL36:AU37"/>
    <mergeCell ref="Y35:AH35"/>
    <mergeCell ref="AD41:AK42"/>
    <mergeCell ref="AV39:AX40"/>
    <mergeCell ref="AY39:BF40"/>
    <mergeCell ref="BG40:BH40"/>
    <mergeCell ref="AL41:AU42"/>
    <mergeCell ref="CW16:DI18"/>
    <mergeCell ref="AL39:AU40"/>
    <mergeCell ref="AL21:AU21"/>
    <mergeCell ref="AL22:AU22"/>
    <mergeCell ref="AL23:AU23"/>
    <mergeCell ref="BJ19:BL19"/>
    <mergeCell ref="AL24:AU24"/>
    <mergeCell ref="AV21:AX21"/>
    <mergeCell ref="AV22:AX22"/>
    <mergeCell ref="AV23:AX23"/>
    <mergeCell ref="E21:F21"/>
    <mergeCell ref="E22:F22"/>
    <mergeCell ref="E23:F23"/>
    <mergeCell ref="E24:F24"/>
    <mergeCell ref="I27:K27"/>
    <mergeCell ref="I28:K28"/>
    <mergeCell ref="G23:H23"/>
    <mergeCell ref="E25:F25"/>
    <mergeCell ref="E26:F26"/>
    <mergeCell ref="E27:F27"/>
    <mergeCell ref="I31:K31"/>
    <mergeCell ref="V36:X37"/>
    <mergeCell ref="G35:H35"/>
    <mergeCell ref="L35:U35"/>
    <mergeCell ref="V35:X35"/>
    <mergeCell ref="B36:H37"/>
    <mergeCell ref="B35:D35"/>
    <mergeCell ref="E35:F35"/>
    <mergeCell ref="I35:K35"/>
    <mergeCell ref="I36:K37"/>
    <mergeCell ref="E32:F32"/>
    <mergeCell ref="E28:F28"/>
    <mergeCell ref="E30:F30"/>
    <mergeCell ref="E31:F31"/>
    <mergeCell ref="E29:F29"/>
    <mergeCell ref="G32:H32"/>
    <mergeCell ref="G30:H30"/>
    <mergeCell ref="G31:H31"/>
    <mergeCell ref="I21:K21"/>
    <mergeCell ref="I22:K22"/>
    <mergeCell ref="Y23:AH23"/>
    <mergeCell ref="Y27:AH27"/>
    <mergeCell ref="L27:U27"/>
    <mergeCell ref="I29:K29"/>
    <mergeCell ref="I23:K23"/>
    <mergeCell ref="I25:K25"/>
    <mergeCell ref="Y24:AH24"/>
    <mergeCell ref="L28:U28"/>
    <mergeCell ref="I19:K19"/>
    <mergeCell ref="V19:X19"/>
    <mergeCell ref="I30:K30"/>
    <mergeCell ref="I26:K26"/>
    <mergeCell ref="G21:H21"/>
    <mergeCell ref="G22:H22"/>
    <mergeCell ref="I24:K24"/>
    <mergeCell ref="G29:H29"/>
    <mergeCell ref="G24:H24"/>
    <mergeCell ref="G25:H25"/>
    <mergeCell ref="G26:H26"/>
    <mergeCell ref="AQ6:AY7"/>
    <mergeCell ref="AN6:AP7"/>
    <mergeCell ref="AV25:AX25"/>
    <mergeCell ref="AV26:AX26"/>
    <mergeCell ref="AL25:AU25"/>
    <mergeCell ref="AL26:AU26"/>
    <mergeCell ref="AV24:AX24"/>
    <mergeCell ref="AY22:BH22"/>
    <mergeCell ref="B15:H17"/>
    <mergeCell ref="CM19:CV19"/>
    <mergeCell ref="BM19:BV19"/>
    <mergeCell ref="BZ20:CI20"/>
    <mergeCell ref="BW20:BY20"/>
    <mergeCell ref="BW19:BY19"/>
    <mergeCell ref="BZ19:CI19"/>
    <mergeCell ref="CJ19:CL19"/>
    <mergeCell ref="BM21:BV21"/>
    <mergeCell ref="BM22:BV22"/>
    <mergeCell ref="AL19:AU19"/>
    <mergeCell ref="AV19:AX19"/>
    <mergeCell ref="AY19:BH19"/>
    <mergeCell ref="AL30:AU30"/>
    <mergeCell ref="AL27:AU27"/>
    <mergeCell ref="AL28:AU28"/>
    <mergeCell ref="AV30:AX30"/>
    <mergeCell ref="BJ29:BL29"/>
    <mergeCell ref="AL20:AU20"/>
    <mergeCell ref="AV20:AX20"/>
    <mergeCell ref="AY24:BH24"/>
    <mergeCell ref="AY21:BH21"/>
    <mergeCell ref="AV27:AX27"/>
    <mergeCell ref="AL29:AU29"/>
    <mergeCell ref="AY23:BH23"/>
    <mergeCell ref="AV29:AX29"/>
    <mergeCell ref="AY27:BH27"/>
    <mergeCell ref="AY28:BH28"/>
    <mergeCell ref="CJ29:CL29"/>
    <mergeCell ref="AY36:BH36"/>
    <mergeCell ref="BM29:BV29"/>
    <mergeCell ref="BJ31:BL31"/>
    <mergeCell ref="BJ32:BL32"/>
    <mergeCell ref="BJ33:BL33"/>
    <mergeCell ref="BW36:BY37"/>
    <mergeCell ref="BZ36:CI37"/>
    <mergeCell ref="AY37:BF37"/>
    <mergeCell ref="BM31:BV31"/>
    <mergeCell ref="CW19:CY19"/>
    <mergeCell ref="CZ19:DI19"/>
    <mergeCell ref="CZ36:DI36"/>
    <mergeCell ref="CZ21:DI21"/>
    <mergeCell ref="CW22:CY22"/>
    <mergeCell ref="CZ22:DI22"/>
    <mergeCell ref="CZ23:DI23"/>
    <mergeCell ref="CW23:CY23"/>
    <mergeCell ref="CW31:CY31"/>
    <mergeCell ref="CZ20:DI20"/>
    <mergeCell ref="BG42:BH42"/>
    <mergeCell ref="AV41:AX42"/>
    <mergeCell ref="AY41:BF42"/>
    <mergeCell ref="CQ49:CS49"/>
    <mergeCell ref="CM49:CN49"/>
    <mergeCell ref="CO49:CP49"/>
    <mergeCell ref="BP49:BR49"/>
    <mergeCell ref="BS49:CG49"/>
    <mergeCell ref="CH49:CL49"/>
    <mergeCell ref="BP48:BR48"/>
    <mergeCell ref="BS48:CG48"/>
    <mergeCell ref="CH48:CL48"/>
    <mergeCell ref="B48:D48"/>
    <mergeCell ref="E48:S48"/>
    <mergeCell ref="AI49:AK49"/>
    <mergeCell ref="AL49:AZ49"/>
    <mergeCell ref="BA49:BE49"/>
    <mergeCell ref="BM49:BN49"/>
    <mergeCell ref="BJ49:BL49"/>
    <mergeCell ref="B49:D49"/>
    <mergeCell ref="E49:S49"/>
    <mergeCell ref="T49:X49"/>
    <mergeCell ref="T48:X48"/>
    <mergeCell ref="AF48:AG48"/>
    <mergeCell ref="CT48:CU48"/>
    <mergeCell ref="AI48:AK48"/>
    <mergeCell ref="AL48:AZ48"/>
    <mergeCell ref="BA48:BE48"/>
    <mergeCell ref="BM48:BN48"/>
    <mergeCell ref="BJ48:BL48"/>
    <mergeCell ref="CM48:CN48"/>
    <mergeCell ref="CO48:CP48"/>
    <mergeCell ref="CT47:CU47"/>
    <mergeCell ref="BS44:CG45"/>
    <mergeCell ref="CH44:CL45"/>
    <mergeCell ref="CM44:CP44"/>
    <mergeCell ref="CQ44:CU45"/>
    <mergeCell ref="CM45:CN45"/>
    <mergeCell ref="CO45:CP45"/>
    <mergeCell ref="CT46:CU46"/>
    <mergeCell ref="CO47:CP47"/>
    <mergeCell ref="BP44:BR45"/>
    <mergeCell ref="AI44:AK45"/>
    <mergeCell ref="AL44:AZ45"/>
    <mergeCell ref="BA44:BE45"/>
    <mergeCell ref="BF44:BI44"/>
    <mergeCell ref="AL46:AZ46"/>
    <mergeCell ref="BJ44:BN45"/>
    <mergeCell ref="BF45:BG45"/>
    <mergeCell ref="BH45:BI45"/>
    <mergeCell ref="B47:D47"/>
    <mergeCell ref="E47:S47"/>
    <mergeCell ref="T47:X47"/>
    <mergeCell ref="CM46:CN46"/>
    <mergeCell ref="CO46:CP46"/>
    <mergeCell ref="CM47:CN47"/>
    <mergeCell ref="BP47:BR47"/>
    <mergeCell ref="BS47:CG47"/>
    <mergeCell ref="CH47:CL47"/>
    <mergeCell ref="BM46:BN46"/>
    <mergeCell ref="BA47:BE47"/>
    <mergeCell ref="BM47:BN47"/>
    <mergeCell ref="AI46:AK46"/>
    <mergeCell ref="BA46:BE46"/>
    <mergeCell ref="BF46:BG46"/>
    <mergeCell ref="BH46:BI46"/>
    <mergeCell ref="BH47:BI47"/>
    <mergeCell ref="AC44:AG45"/>
    <mergeCell ref="Y45:Z45"/>
    <mergeCell ref="AA45:AB45"/>
    <mergeCell ref="B46:D46"/>
    <mergeCell ref="B44:D45"/>
    <mergeCell ref="E44:S45"/>
    <mergeCell ref="T44:X45"/>
    <mergeCell ref="Y44:AB44"/>
    <mergeCell ref="Y46:Z46"/>
    <mergeCell ref="AA46:AB46"/>
    <mergeCell ref="CV54:DA54"/>
    <mergeCell ref="CO55:CT55"/>
    <mergeCell ref="B51:BA51"/>
    <mergeCell ref="B52:N52"/>
    <mergeCell ref="O52:AA52"/>
    <mergeCell ref="AB52:AN52"/>
    <mergeCell ref="B53:N53"/>
    <mergeCell ref="O53:AA53"/>
    <mergeCell ref="AO54:BA54"/>
    <mergeCell ref="AO53:BA53"/>
    <mergeCell ref="CM41:CT42"/>
    <mergeCell ref="CU42:CV42"/>
    <mergeCell ref="DC54:DH54"/>
    <mergeCell ref="CW45:DG46"/>
    <mergeCell ref="DH45:DI46"/>
    <mergeCell ref="CW44:DF44"/>
    <mergeCell ref="CW47:DD47"/>
    <mergeCell ref="CL54:CN54"/>
    <mergeCell ref="CL53:CN53"/>
    <mergeCell ref="CV53:DA53"/>
    <mergeCell ref="CH46:CL46"/>
    <mergeCell ref="DC55:DH55"/>
    <mergeCell ref="DC51:DI52"/>
    <mergeCell ref="CO53:CT53"/>
    <mergeCell ref="DC53:DH53"/>
    <mergeCell ref="CO51:CU52"/>
    <mergeCell ref="CV51:DB52"/>
    <mergeCell ref="CL55:CN55"/>
    <mergeCell ref="CV55:DA55"/>
    <mergeCell ref="CO54:CT54"/>
    <mergeCell ref="B6:E7"/>
    <mergeCell ref="F8:AF9"/>
    <mergeCell ref="F6:AF7"/>
    <mergeCell ref="B12:E13"/>
    <mergeCell ref="F12:AC13"/>
    <mergeCell ref="B10:E11"/>
    <mergeCell ref="F10:AF11"/>
    <mergeCell ref="AD12:AF13"/>
    <mergeCell ref="I15:BH15"/>
    <mergeCell ref="AB53:AN53"/>
    <mergeCell ref="E46:S46"/>
    <mergeCell ref="T46:X46"/>
    <mergeCell ref="AF46:AG46"/>
    <mergeCell ref="B18:H20"/>
    <mergeCell ref="I20:K20"/>
    <mergeCell ref="AO52:BA52"/>
    <mergeCell ref="Y20:AH20"/>
    <mergeCell ref="AV36:AW37"/>
    <mergeCell ref="L36:U37"/>
    <mergeCell ref="AI36:AK37"/>
    <mergeCell ref="L30:U30"/>
    <mergeCell ref="L31:U31"/>
    <mergeCell ref="L32:U32"/>
    <mergeCell ref="V30:X30"/>
    <mergeCell ref="AI35:AK35"/>
    <mergeCell ref="V31:X31"/>
    <mergeCell ref="V32:X32"/>
    <mergeCell ref="V33:X33"/>
    <mergeCell ref="BE5:BF5"/>
    <mergeCell ref="AI12:BH13"/>
    <mergeCell ref="AQ5:AY5"/>
    <mergeCell ref="AZ5:BD5"/>
    <mergeCell ref="AH5:AJ5"/>
    <mergeCell ref="AK5:AM5"/>
    <mergeCell ref="AN5:AP5"/>
    <mergeCell ref="AK6:AM7"/>
    <mergeCell ref="CS6:CT7"/>
    <mergeCell ref="AA14:AL14"/>
    <mergeCell ref="AW14:BH14"/>
    <mergeCell ref="CB6:CE7"/>
    <mergeCell ref="BM8:CG9"/>
    <mergeCell ref="AN9:AU10"/>
    <mergeCell ref="AH6:AJ7"/>
    <mergeCell ref="AZ6:BD7"/>
    <mergeCell ref="AW9:AX10"/>
    <mergeCell ref="CW20:CY20"/>
    <mergeCell ref="CM20:CV20"/>
    <mergeCell ref="AY20:BH20"/>
    <mergeCell ref="BJ20:BL20"/>
    <mergeCell ref="BM20:BV20"/>
    <mergeCell ref="CJ20:CL20"/>
    <mergeCell ref="B55:N55"/>
    <mergeCell ref="O55:AA55"/>
    <mergeCell ref="AB55:AN55"/>
    <mergeCell ref="B54:N54"/>
    <mergeCell ref="O54:AA54"/>
    <mergeCell ref="AB54:AN54"/>
    <mergeCell ref="AO55:BA55"/>
    <mergeCell ref="BH48:BI48"/>
    <mergeCell ref="BH49:BI49"/>
    <mergeCell ref="Y47:Z47"/>
    <mergeCell ref="AA47:AB47"/>
    <mergeCell ref="Y48:Z48"/>
    <mergeCell ref="AA48:AB48"/>
    <mergeCell ref="AF49:AG49"/>
    <mergeCell ref="Y49:Z49"/>
    <mergeCell ref="AA49:AB49"/>
    <mergeCell ref="AC46:AE46"/>
    <mergeCell ref="AC47:AE47"/>
    <mergeCell ref="AC48:AE48"/>
    <mergeCell ref="AC49:AE49"/>
    <mergeCell ref="BF47:BG47"/>
    <mergeCell ref="BF48:BG48"/>
    <mergeCell ref="BF49:BG49"/>
    <mergeCell ref="AF47:AG47"/>
    <mergeCell ref="AI47:AK47"/>
    <mergeCell ref="AL47:AZ47"/>
    <mergeCell ref="DG2:DI2"/>
    <mergeCell ref="DG3:DI3"/>
    <mergeCell ref="DC3:DF3"/>
    <mergeCell ref="DC2:DF2"/>
    <mergeCell ref="BJ47:BL47"/>
    <mergeCell ref="BJ46:BL46"/>
    <mergeCell ref="CQ46:CS46"/>
    <mergeCell ref="CQ47:CS47"/>
    <mergeCell ref="BP46:BR46"/>
    <mergeCell ref="BS46:CG46"/>
  </mergeCells>
  <dataValidations count="14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F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F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B35:H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Tomoaki.Isobe</dc:creator>
  <cp:keywords/>
  <dc:description/>
  <cp:lastModifiedBy>高宮碧</cp:lastModifiedBy>
  <cp:lastPrinted>2023-03-27T05:13:11Z</cp:lastPrinted>
  <dcterms:created xsi:type="dcterms:W3CDTF">2003-07-22T00:31:18Z</dcterms:created>
  <dcterms:modified xsi:type="dcterms:W3CDTF">2023-04-07T03:02:36Z</dcterms:modified>
  <cp:category/>
  <cp:version/>
  <cp:contentType/>
  <cp:contentStatus/>
</cp:coreProperties>
</file>